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ATALOGOS NUCLEO A NOVIEMBRE 2020\"/>
    </mc:Choice>
  </mc:AlternateContent>
  <bookViews>
    <workbookView xWindow="0" yWindow="0" windowWidth="20490" windowHeight="6225"/>
  </bookViews>
  <sheets>
    <sheet name="Hoja1" sheetId="11" r:id="rId1"/>
  </sheets>
  <calcPr calcId="162913"/>
</workbook>
</file>

<file path=xl/calcChain.xml><?xml version="1.0" encoding="utf-8"?>
<calcChain xmlns="http://schemas.openxmlformats.org/spreadsheetml/2006/main">
  <c r="F1112" i="11" l="1"/>
  <c r="F1111" i="11"/>
  <c r="F1110" i="11"/>
  <c r="F1109" i="11"/>
  <c r="F1108" i="11"/>
  <c r="F1107" i="11"/>
  <c r="F1106" i="11"/>
  <c r="F1105" i="11"/>
  <c r="F1104" i="11"/>
  <c r="F1103" i="11"/>
  <c r="F1102" i="11"/>
  <c r="F1101" i="11"/>
  <c r="F1100" i="11"/>
  <c r="F1099" i="11"/>
  <c r="F1098" i="11"/>
  <c r="F1097" i="11"/>
  <c r="F1096" i="11"/>
  <c r="F1095" i="11"/>
  <c r="F1094" i="11"/>
  <c r="F1093" i="11"/>
  <c r="F1092" i="11"/>
  <c r="F1091" i="11"/>
  <c r="F1090" i="11"/>
  <c r="F1089" i="11"/>
  <c r="F1088" i="11"/>
  <c r="F1087" i="11"/>
  <c r="F1086" i="11"/>
  <c r="F1085" i="11"/>
  <c r="F1084" i="11"/>
  <c r="F1083" i="11"/>
  <c r="F1082" i="11"/>
  <c r="F1081" i="11"/>
  <c r="F1080" i="11"/>
  <c r="F1079" i="11"/>
  <c r="F1078" i="11"/>
  <c r="F1077" i="11"/>
  <c r="F1076" i="11"/>
  <c r="F1075" i="11"/>
  <c r="F1074" i="11"/>
  <c r="F1073" i="11"/>
  <c r="F1072" i="11"/>
  <c r="F1071" i="11"/>
  <c r="F1070" i="11"/>
  <c r="F1069" i="11"/>
  <c r="F1068" i="11"/>
  <c r="F1067" i="11"/>
  <c r="F1066" i="11"/>
  <c r="F1065" i="11"/>
  <c r="F1064" i="11"/>
  <c r="F1063" i="11"/>
  <c r="F1062" i="11"/>
  <c r="F1061" i="11"/>
  <c r="F1060" i="11"/>
  <c r="F1059" i="11"/>
  <c r="F1058" i="11"/>
  <c r="F1057" i="11"/>
  <c r="F1056" i="11"/>
  <c r="F1055" i="11"/>
  <c r="F1054" i="11"/>
  <c r="F1053" i="11"/>
  <c r="F1052" i="11"/>
  <c r="F1051" i="11"/>
  <c r="F1050" i="11"/>
  <c r="F1049" i="11"/>
  <c r="F1048" i="11"/>
  <c r="F1047" i="11"/>
  <c r="F1046" i="11"/>
  <c r="F1045" i="11"/>
  <c r="F1044" i="11"/>
  <c r="F1043" i="11"/>
  <c r="F1042" i="11"/>
  <c r="F1041" i="11"/>
  <c r="F1040" i="11"/>
  <c r="F1039" i="11"/>
  <c r="F1038" i="11"/>
  <c r="F1037" i="11"/>
  <c r="F1036" i="11"/>
  <c r="F1035" i="11"/>
  <c r="F1034" i="11"/>
  <c r="F1033" i="11"/>
  <c r="F1032" i="11"/>
  <c r="F1031" i="11"/>
  <c r="F1030" i="11"/>
  <c r="F1029" i="11"/>
  <c r="F1028" i="11"/>
  <c r="F1027" i="11"/>
  <c r="F1026" i="11"/>
  <c r="F1025" i="11"/>
  <c r="F1024" i="11"/>
  <c r="F1023" i="11"/>
  <c r="F1022" i="11"/>
  <c r="F1021" i="11"/>
  <c r="F1020" i="11"/>
  <c r="F1019" i="11"/>
  <c r="F1018" i="11"/>
  <c r="F1017" i="11"/>
  <c r="F1016" i="11"/>
  <c r="F1015" i="11"/>
  <c r="F1014" i="11"/>
  <c r="F1013" i="11"/>
  <c r="F1012" i="11"/>
  <c r="F1011" i="11"/>
  <c r="F1010" i="11"/>
  <c r="F1009" i="11"/>
  <c r="F1008" i="11"/>
  <c r="F1007" i="11"/>
  <c r="F1006" i="11"/>
  <c r="F1005" i="11"/>
  <c r="F1004" i="11"/>
  <c r="F1003" i="11"/>
  <c r="F1002" i="11"/>
  <c r="F1001" i="11"/>
  <c r="F1000" i="11"/>
  <c r="F999" i="11"/>
  <c r="F998" i="11"/>
  <c r="F997" i="11"/>
  <c r="F996" i="11"/>
  <c r="F995" i="11"/>
  <c r="F994" i="11"/>
  <c r="F993" i="11"/>
  <c r="F992" i="11"/>
  <c r="F991" i="11"/>
  <c r="F990" i="11"/>
  <c r="F989" i="11"/>
  <c r="F988" i="11"/>
  <c r="F987" i="11"/>
  <c r="F986" i="11"/>
  <c r="F985" i="11"/>
  <c r="F984" i="11"/>
  <c r="F983" i="11"/>
  <c r="F982" i="11"/>
  <c r="F981" i="11"/>
  <c r="F980" i="11"/>
  <c r="F979" i="11"/>
  <c r="F978" i="11"/>
  <c r="F977" i="11"/>
  <c r="F976" i="11"/>
  <c r="F975" i="11"/>
  <c r="F974" i="11"/>
  <c r="F973" i="11"/>
  <c r="F972" i="11"/>
  <c r="F971" i="11"/>
  <c r="F970" i="11"/>
  <c r="F969" i="11"/>
  <c r="F968" i="11"/>
  <c r="F967" i="11"/>
  <c r="F966" i="11"/>
  <c r="F965" i="11"/>
  <c r="F964" i="11"/>
  <c r="F963" i="11"/>
  <c r="F962" i="11"/>
  <c r="F961" i="11"/>
  <c r="F960" i="11"/>
  <c r="F959" i="11"/>
  <c r="F958" i="11"/>
  <c r="F957" i="11"/>
  <c r="F956" i="11"/>
  <c r="F955" i="11"/>
  <c r="F954" i="11"/>
  <c r="F953" i="11"/>
  <c r="F952" i="11"/>
  <c r="F951" i="11"/>
  <c r="F950" i="11"/>
  <c r="F949" i="11"/>
  <c r="F948" i="11"/>
  <c r="F947" i="11"/>
  <c r="F946" i="11"/>
  <c r="F945" i="11"/>
  <c r="F944" i="11"/>
  <c r="F943" i="11"/>
  <c r="F942" i="11"/>
  <c r="F941" i="11"/>
  <c r="F940" i="11"/>
  <c r="F939" i="11"/>
  <c r="F938" i="11"/>
  <c r="F937" i="11"/>
  <c r="F936" i="11"/>
  <c r="F935" i="11"/>
  <c r="F934" i="11"/>
  <c r="F933" i="11"/>
  <c r="F932" i="11"/>
  <c r="F931" i="11"/>
  <c r="F930" i="11"/>
  <c r="F929" i="11"/>
  <c r="F928" i="11"/>
  <c r="F927" i="11"/>
  <c r="F926" i="11"/>
  <c r="F925" i="11"/>
  <c r="F924" i="11"/>
  <c r="F923" i="11"/>
  <c r="F922" i="11"/>
  <c r="F921" i="11"/>
  <c r="F920" i="11"/>
  <c r="F919" i="11"/>
  <c r="F918" i="11"/>
  <c r="F917" i="11"/>
  <c r="F916" i="11"/>
  <c r="F915" i="11"/>
  <c r="F914" i="11"/>
  <c r="F913" i="11"/>
  <c r="F912" i="11"/>
  <c r="F911" i="11"/>
  <c r="F910" i="11"/>
  <c r="F909" i="11"/>
  <c r="F908" i="11"/>
  <c r="F907" i="11"/>
  <c r="F906" i="11"/>
  <c r="F905" i="11"/>
  <c r="F904" i="11"/>
  <c r="F903" i="11"/>
  <c r="F902" i="11"/>
  <c r="F901" i="11"/>
  <c r="F900" i="11"/>
  <c r="F899" i="11"/>
  <c r="F898" i="11"/>
  <c r="F897" i="11"/>
  <c r="F896" i="11"/>
  <c r="F895" i="11"/>
  <c r="F894" i="11"/>
  <c r="F893" i="11"/>
  <c r="F892" i="11"/>
  <c r="F891" i="11"/>
  <c r="F890" i="11"/>
  <c r="F889" i="11"/>
  <c r="F888" i="11"/>
  <c r="F887" i="11"/>
  <c r="F886" i="11"/>
  <c r="F885" i="11"/>
  <c r="F884" i="11"/>
  <c r="F883" i="11"/>
  <c r="F882" i="11"/>
  <c r="F881" i="11"/>
  <c r="F880" i="11"/>
  <c r="F879" i="11"/>
  <c r="F878" i="11"/>
  <c r="F877" i="11"/>
  <c r="F876" i="11"/>
  <c r="F875" i="11"/>
  <c r="F874" i="11"/>
  <c r="F873" i="11"/>
  <c r="F872" i="11"/>
  <c r="F871" i="11"/>
  <c r="F870" i="11"/>
  <c r="F869" i="11"/>
  <c r="F868" i="11"/>
  <c r="F867" i="11"/>
  <c r="F866" i="11"/>
  <c r="F865" i="11"/>
  <c r="F864" i="11"/>
  <c r="F863" i="11"/>
  <c r="F862" i="11"/>
  <c r="F861" i="11"/>
  <c r="F860" i="11"/>
  <c r="F859" i="11"/>
  <c r="F858" i="11"/>
  <c r="F857" i="11"/>
  <c r="F856" i="11"/>
  <c r="F855" i="11"/>
  <c r="F854" i="11"/>
  <c r="F853" i="11"/>
  <c r="F852" i="11"/>
  <c r="F851" i="11"/>
  <c r="F850" i="11"/>
  <c r="F849" i="11"/>
  <c r="F848" i="11"/>
  <c r="F847" i="11"/>
  <c r="F846" i="11"/>
  <c r="F845" i="11"/>
  <c r="F844" i="11"/>
  <c r="F843" i="11"/>
  <c r="F842" i="11"/>
  <c r="F841" i="11"/>
  <c r="F840" i="11"/>
  <c r="F839" i="11"/>
  <c r="F838" i="11"/>
  <c r="F837" i="11"/>
  <c r="F836" i="11"/>
  <c r="F835" i="11"/>
  <c r="F834" i="11"/>
  <c r="F833" i="11"/>
  <c r="F832" i="11"/>
  <c r="F831" i="11"/>
  <c r="F830" i="11"/>
  <c r="F829" i="11"/>
  <c r="F828" i="11"/>
  <c r="F827" i="11"/>
  <c r="F826" i="11"/>
  <c r="F825" i="11"/>
  <c r="F824" i="11"/>
  <c r="F823" i="11"/>
  <c r="F822" i="11"/>
  <c r="F821" i="11"/>
  <c r="F820" i="11"/>
  <c r="F819" i="11"/>
  <c r="F818" i="11"/>
  <c r="F817" i="11"/>
  <c r="F816" i="11"/>
  <c r="F815" i="11"/>
  <c r="F814" i="11"/>
  <c r="F813" i="11"/>
  <c r="F812" i="11"/>
  <c r="F811" i="11"/>
  <c r="F810" i="11"/>
  <c r="F809" i="11"/>
  <c r="F808" i="11"/>
  <c r="F807" i="11"/>
  <c r="F806" i="11"/>
  <c r="F805" i="11"/>
  <c r="F804" i="11"/>
  <c r="F803" i="11"/>
  <c r="F802" i="11"/>
  <c r="F801" i="11"/>
  <c r="F800" i="11"/>
  <c r="F799" i="11"/>
  <c r="F798" i="11"/>
  <c r="F797" i="11"/>
  <c r="F796" i="11"/>
  <c r="F795" i="11"/>
  <c r="F794" i="11"/>
  <c r="F793" i="11"/>
  <c r="F792" i="11"/>
  <c r="F791" i="11"/>
  <c r="F790" i="11"/>
  <c r="F789" i="11"/>
  <c r="F788" i="11"/>
  <c r="F787" i="11"/>
  <c r="F786" i="11"/>
  <c r="F785" i="11"/>
  <c r="F784" i="11"/>
  <c r="F783" i="11"/>
  <c r="F782" i="11"/>
  <c r="F781" i="11"/>
  <c r="F780" i="11"/>
  <c r="F779" i="11"/>
  <c r="F778" i="11"/>
  <c r="F777" i="11"/>
  <c r="F776" i="11"/>
  <c r="F775" i="11"/>
  <c r="F774" i="11"/>
  <c r="F773" i="11"/>
  <c r="F772" i="11"/>
  <c r="F771" i="11"/>
  <c r="F770" i="11"/>
  <c r="F769" i="11"/>
  <c r="F768" i="11"/>
  <c r="F767" i="11"/>
  <c r="F766" i="11"/>
  <c r="F765" i="11"/>
  <c r="F764" i="11"/>
  <c r="F763" i="11"/>
  <c r="F762" i="11"/>
  <c r="F761" i="11"/>
  <c r="F760" i="11"/>
  <c r="F759" i="11"/>
  <c r="F758" i="11"/>
  <c r="F757" i="11"/>
  <c r="F756" i="11"/>
  <c r="F755" i="11"/>
  <c r="F754" i="11"/>
  <c r="F753" i="11"/>
  <c r="F752" i="11"/>
  <c r="F751" i="11"/>
  <c r="F750" i="11"/>
  <c r="F749" i="11"/>
  <c r="F748" i="11"/>
  <c r="F747" i="11"/>
  <c r="F746" i="11"/>
  <c r="F745" i="11"/>
  <c r="F744" i="11"/>
  <c r="F743" i="11"/>
  <c r="F742" i="11"/>
  <c r="F741" i="11"/>
  <c r="F740" i="11"/>
  <c r="F739" i="11"/>
  <c r="F738" i="11"/>
  <c r="F737" i="11"/>
  <c r="F736" i="11"/>
  <c r="F735" i="11"/>
  <c r="F734" i="11"/>
  <c r="F733" i="11"/>
  <c r="F732" i="11"/>
  <c r="F731" i="11"/>
  <c r="F730" i="11"/>
  <c r="F729" i="11"/>
  <c r="F728" i="11"/>
  <c r="F727" i="11"/>
  <c r="F726" i="11"/>
  <c r="F725" i="11"/>
  <c r="F724" i="11"/>
  <c r="F723" i="11"/>
  <c r="F722" i="11"/>
  <c r="F721" i="11"/>
  <c r="F720" i="11"/>
  <c r="F719" i="11"/>
  <c r="F718" i="11"/>
  <c r="F717" i="11"/>
  <c r="F716" i="11"/>
  <c r="F715" i="11"/>
  <c r="F714" i="11"/>
  <c r="F713" i="11"/>
  <c r="F712" i="11"/>
  <c r="F711" i="11"/>
  <c r="F710" i="11"/>
  <c r="F709" i="11"/>
  <c r="F708" i="11"/>
  <c r="F707" i="11"/>
  <c r="F706" i="11"/>
  <c r="F705" i="11"/>
  <c r="F704" i="11"/>
  <c r="F703" i="11"/>
  <c r="F702" i="11"/>
  <c r="F701" i="11"/>
  <c r="F700" i="11"/>
  <c r="F699" i="11"/>
  <c r="F698" i="11"/>
  <c r="F697" i="11"/>
  <c r="F696" i="11"/>
  <c r="F695" i="11"/>
  <c r="F694" i="11"/>
  <c r="F693" i="11"/>
  <c r="F692" i="11"/>
  <c r="F691" i="11"/>
  <c r="F690" i="11"/>
  <c r="F689" i="11"/>
  <c r="F688" i="11"/>
  <c r="F687" i="11"/>
  <c r="F686" i="11"/>
  <c r="F685" i="11"/>
  <c r="F684" i="11"/>
  <c r="F683" i="11"/>
  <c r="F682" i="11"/>
  <c r="F681" i="11"/>
  <c r="F680" i="11"/>
  <c r="F679" i="11"/>
  <c r="F678" i="11"/>
  <c r="F677" i="11"/>
  <c r="F676" i="11"/>
  <c r="F675" i="11"/>
  <c r="F674" i="11"/>
  <c r="F673" i="11"/>
  <c r="F672" i="11"/>
  <c r="F671" i="11"/>
  <c r="F670" i="11"/>
  <c r="F669" i="11"/>
  <c r="F668" i="11"/>
  <c r="F667" i="11"/>
  <c r="F666" i="11"/>
  <c r="F665" i="11"/>
  <c r="F664" i="11"/>
  <c r="F663" i="11"/>
  <c r="F662" i="11"/>
  <c r="F661" i="11"/>
  <c r="F660" i="11"/>
  <c r="F659" i="11"/>
  <c r="F658" i="11"/>
  <c r="F657" i="11"/>
  <c r="F656" i="11"/>
  <c r="F655" i="11"/>
  <c r="F654" i="11"/>
  <c r="F653" i="11"/>
  <c r="F652" i="11"/>
  <c r="F651" i="11"/>
  <c r="F650" i="11"/>
  <c r="F649" i="11"/>
  <c r="F648" i="11"/>
  <c r="F647" i="11"/>
  <c r="F646" i="11"/>
  <c r="F645" i="11"/>
  <c r="F644" i="11"/>
  <c r="F643" i="11"/>
  <c r="F642" i="11"/>
  <c r="F641" i="11"/>
  <c r="F640" i="11"/>
  <c r="F639" i="11"/>
  <c r="F638" i="11"/>
  <c r="F637" i="11"/>
  <c r="F636" i="11"/>
  <c r="F635" i="11"/>
  <c r="F634" i="11"/>
  <c r="F633" i="11"/>
  <c r="F632" i="11"/>
  <c r="F631" i="11"/>
  <c r="F630" i="11"/>
  <c r="F629" i="11"/>
  <c r="F628" i="11"/>
  <c r="F627" i="11"/>
  <c r="F626" i="11"/>
  <c r="F625" i="11"/>
  <c r="F624" i="11"/>
  <c r="F623" i="11"/>
  <c r="F622" i="11"/>
  <c r="F621" i="11"/>
  <c r="F620" i="11"/>
  <c r="F619" i="11"/>
  <c r="F618" i="11"/>
  <c r="F617" i="11"/>
  <c r="F616" i="11"/>
  <c r="F615" i="11"/>
  <c r="F614" i="11"/>
  <c r="F613" i="11"/>
  <c r="F612" i="11"/>
  <c r="F611" i="11"/>
  <c r="F610" i="11"/>
  <c r="F609" i="11"/>
  <c r="F608" i="11"/>
  <c r="F607" i="11"/>
  <c r="F606" i="11"/>
  <c r="F605" i="11"/>
  <c r="F604" i="11"/>
  <c r="F603" i="11"/>
  <c r="F602" i="11"/>
  <c r="F601" i="11"/>
  <c r="F600" i="11"/>
  <c r="F599" i="11"/>
  <c r="F598" i="11"/>
  <c r="F597" i="11"/>
  <c r="F596" i="11"/>
  <c r="F595" i="11"/>
  <c r="F594" i="11"/>
  <c r="F593" i="11"/>
  <c r="F592" i="11"/>
  <c r="F591" i="11"/>
  <c r="F590" i="11"/>
  <c r="F589" i="11"/>
  <c r="F588" i="11"/>
  <c r="F587" i="11"/>
  <c r="F586" i="11"/>
  <c r="F585" i="11"/>
  <c r="F584" i="11"/>
  <c r="F583" i="11"/>
  <c r="F582" i="11"/>
  <c r="F581" i="11"/>
  <c r="F580" i="11"/>
  <c r="F579" i="11"/>
  <c r="F578" i="11"/>
  <c r="F577" i="11"/>
  <c r="F576" i="11"/>
  <c r="F575" i="11"/>
  <c r="F574" i="11"/>
  <c r="F573" i="11"/>
  <c r="F572" i="11"/>
  <c r="F571" i="11"/>
  <c r="F570" i="11"/>
  <c r="F569" i="11"/>
  <c r="F568" i="11"/>
  <c r="F567" i="11"/>
  <c r="F566" i="11"/>
  <c r="F565" i="11"/>
  <c r="F564" i="11"/>
  <c r="F563" i="11"/>
  <c r="F562" i="11"/>
  <c r="F561" i="11"/>
  <c r="F560" i="11"/>
  <c r="F559" i="11"/>
  <c r="F558" i="11"/>
  <c r="F557" i="11"/>
  <c r="F556" i="11"/>
  <c r="F555" i="11"/>
  <c r="F554" i="11"/>
  <c r="F553" i="11"/>
  <c r="F552" i="11"/>
  <c r="F551" i="11"/>
  <c r="F550" i="11"/>
  <c r="F549" i="11"/>
  <c r="F548" i="11"/>
  <c r="F547" i="11"/>
  <c r="F546" i="11"/>
  <c r="F545" i="11"/>
  <c r="F544" i="11"/>
  <c r="F543" i="11"/>
  <c r="F542" i="11"/>
  <c r="F541" i="11"/>
  <c r="F540" i="11"/>
  <c r="F539" i="11"/>
  <c r="F538" i="11"/>
  <c r="F537" i="11"/>
  <c r="F536" i="11"/>
  <c r="F535" i="11"/>
  <c r="F534" i="11"/>
  <c r="F533" i="11"/>
  <c r="F532" i="11"/>
  <c r="F531" i="11"/>
  <c r="F530" i="11"/>
  <c r="F529" i="11"/>
  <c r="F528" i="11"/>
  <c r="F527" i="11"/>
  <c r="F526" i="11"/>
  <c r="F525" i="11"/>
  <c r="F524" i="11"/>
  <c r="F523" i="11"/>
  <c r="F522" i="11"/>
  <c r="F521" i="11"/>
  <c r="F520" i="11"/>
  <c r="F519" i="11"/>
  <c r="F518" i="11"/>
  <c r="F517" i="11"/>
  <c r="F516" i="11"/>
  <c r="F515" i="11"/>
  <c r="F514" i="11"/>
  <c r="F513" i="11"/>
  <c r="F512" i="11"/>
  <c r="F511" i="11"/>
  <c r="F510" i="11"/>
  <c r="F509" i="11"/>
  <c r="F508" i="11"/>
  <c r="F507" i="11"/>
  <c r="F506" i="11"/>
  <c r="F505" i="11"/>
  <c r="F504" i="11"/>
  <c r="F503" i="11"/>
  <c r="F502" i="11"/>
  <c r="F501" i="11"/>
  <c r="F500" i="11"/>
  <c r="F499" i="11"/>
  <c r="F498" i="11"/>
  <c r="F497" i="11"/>
  <c r="F496" i="11"/>
  <c r="F495" i="11"/>
  <c r="F494" i="11"/>
  <c r="F493" i="11"/>
  <c r="F492" i="11"/>
  <c r="F491" i="11"/>
  <c r="F490" i="11"/>
  <c r="F489" i="11"/>
  <c r="F488" i="11"/>
  <c r="F487" i="11"/>
  <c r="F486" i="11"/>
  <c r="F485" i="11"/>
  <c r="F484" i="11"/>
  <c r="F483" i="11"/>
  <c r="F482" i="11"/>
  <c r="F481" i="11"/>
  <c r="F480" i="11"/>
  <c r="F479" i="11"/>
  <c r="F478" i="11"/>
  <c r="F477" i="11"/>
  <c r="F476" i="11"/>
  <c r="F475" i="11"/>
  <c r="F474" i="11"/>
  <c r="F473" i="11"/>
  <c r="F472" i="11"/>
  <c r="F471" i="11"/>
  <c r="F470" i="11"/>
  <c r="F469" i="11"/>
  <c r="F468" i="11"/>
  <c r="F467" i="11"/>
  <c r="F466" i="11"/>
  <c r="F465" i="11"/>
  <c r="F464" i="11"/>
  <c r="F463" i="11"/>
  <c r="F462" i="11"/>
  <c r="F461" i="11"/>
  <c r="F460" i="11"/>
  <c r="F459" i="11"/>
  <c r="F458" i="11"/>
  <c r="F457" i="11"/>
  <c r="F456" i="11"/>
  <c r="F455" i="11"/>
  <c r="F454" i="11"/>
  <c r="F453" i="11"/>
  <c r="F452" i="11"/>
  <c r="F451" i="11"/>
  <c r="F450" i="11"/>
  <c r="F449" i="11"/>
  <c r="F448" i="11"/>
  <c r="F447" i="11"/>
  <c r="F446" i="11"/>
  <c r="F445" i="11"/>
  <c r="F444" i="11"/>
  <c r="F443" i="11"/>
  <c r="F442" i="11"/>
  <c r="F441" i="11"/>
  <c r="F440" i="11"/>
  <c r="F439" i="11"/>
  <c r="F438" i="11"/>
  <c r="F437" i="11"/>
  <c r="F436" i="11"/>
  <c r="F435" i="11"/>
  <c r="F434" i="11"/>
  <c r="F433" i="11"/>
  <c r="F432" i="11"/>
  <c r="F431" i="11"/>
  <c r="F430" i="11"/>
  <c r="F429" i="11"/>
  <c r="F428" i="11"/>
  <c r="F427" i="11"/>
  <c r="F426" i="11"/>
  <c r="F425" i="11"/>
  <c r="F424" i="11"/>
  <c r="F423" i="11"/>
  <c r="F422" i="11"/>
  <c r="F421" i="11"/>
  <c r="F420" i="11"/>
  <c r="F419" i="11"/>
  <c r="F418" i="11"/>
  <c r="F417" i="11"/>
  <c r="F416" i="11"/>
  <c r="F415" i="11"/>
  <c r="F414" i="11"/>
  <c r="F413" i="11"/>
  <c r="F412" i="11"/>
  <c r="F411" i="11"/>
  <c r="F410" i="11"/>
  <c r="F409" i="11"/>
  <c r="F408" i="11"/>
  <c r="F407" i="11"/>
  <c r="F406" i="11"/>
  <c r="F405" i="11"/>
  <c r="F404" i="11"/>
  <c r="F403" i="11"/>
  <c r="F402" i="11"/>
  <c r="F401" i="11"/>
  <c r="F400" i="11"/>
  <c r="F399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1113" i="11"/>
  <c r="F2" i="11"/>
</calcChain>
</file>

<file path=xl/sharedStrings.xml><?xml version="1.0" encoding="utf-8"?>
<sst xmlns="http://schemas.openxmlformats.org/spreadsheetml/2006/main" count="12094" uniqueCount="1730">
  <si>
    <t>F-4000</t>
  </si>
  <si>
    <t>ALFA 155</t>
  </si>
  <si>
    <t>FIESTA</t>
  </si>
  <si>
    <t>R21</t>
  </si>
  <si>
    <t>D</t>
  </si>
  <si>
    <t>D/T</t>
  </si>
  <si>
    <t>T</t>
  </si>
  <si>
    <t>Código</t>
  </si>
  <si>
    <t>Ubicación</t>
  </si>
  <si>
    <t>Tipo de disco</t>
  </si>
  <si>
    <t>Vsm</t>
  </si>
  <si>
    <t>Ssm</t>
  </si>
  <si>
    <t>A</t>
  </si>
  <si>
    <t>B</t>
  </si>
  <si>
    <t>C</t>
  </si>
  <si>
    <t>E</t>
  </si>
  <si>
    <t>Vcm</t>
  </si>
  <si>
    <t>Alfa Romeo</t>
  </si>
  <si>
    <t>Audi</t>
  </si>
  <si>
    <t>Citroen</t>
  </si>
  <si>
    <t>Fiat</t>
  </si>
  <si>
    <t>Ford</t>
  </si>
  <si>
    <t>Chevrolet</t>
  </si>
  <si>
    <t>Hyundai</t>
  </si>
  <si>
    <t>Iveco</t>
  </si>
  <si>
    <t>Mercedes Benz</t>
  </si>
  <si>
    <t>Mitsubishi</t>
  </si>
  <si>
    <t>Peugeot</t>
  </si>
  <si>
    <t>Renault</t>
  </si>
  <si>
    <t>Toyota</t>
  </si>
  <si>
    <t>Volkswagen</t>
  </si>
  <si>
    <t>FIORINO</t>
  </si>
  <si>
    <t>ORION</t>
  </si>
  <si>
    <t>COURIER</t>
  </si>
  <si>
    <t>BLAZER</t>
  </si>
  <si>
    <t>TWINGO</t>
  </si>
  <si>
    <t>L 300 4x2</t>
  </si>
  <si>
    <t>H-100</t>
  </si>
  <si>
    <t>Espesor Máximo</t>
  </si>
  <si>
    <t>Espesor Mínimo</t>
  </si>
  <si>
    <t>Año</t>
  </si>
  <si>
    <t>93 =&gt;</t>
  </si>
  <si>
    <t>92 =&gt; 97</t>
  </si>
  <si>
    <t>94 =&gt;</t>
  </si>
  <si>
    <t>97 =&gt;</t>
  </si>
  <si>
    <t>95 =&gt;</t>
  </si>
  <si>
    <t>94 =&gt; 98</t>
  </si>
  <si>
    <t>96 =&gt; 99</t>
  </si>
  <si>
    <t>01 =&gt;</t>
  </si>
  <si>
    <t>94 =&gt; 01</t>
  </si>
  <si>
    <t>96 =&gt;</t>
  </si>
  <si>
    <t>XSARA</t>
  </si>
  <si>
    <t>Todos</t>
  </si>
  <si>
    <t>87 =&gt;</t>
  </si>
  <si>
    <t>83 =&gt;</t>
  </si>
  <si>
    <t>88 =&gt;</t>
  </si>
  <si>
    <t>99 =&gt;</t>
  </si>
  <si>
    <t>98 =&gt;</t>
  </si>
  <si>
    <t>85 =&gt;</t>
  </si>
  <si>
    <t>92 =&gt;</t>
  </si>
  <si>
    <t>92 =&gt; 98</t>
  </si>
  <si>
    <t>95 =&gt; 98</t>
  </si>
  <si>
    <t>85 =&gt; 96</t>
  </si>
  <si>
    <t>94 =&gt; 95</t>
  </si>
  <si>
    <t>94 =&gt; 96</t>
  </si>
  <si>
    <t>95 =&gt; 97</t>
  </si>
  <si>
    <t>504</t>
  </si>
  <si>
    <t>90 =&gt;</t>
  </si>
  <si>
    <t>96 =&gt; 97</t>
  </si>
  <si>
    <t>Equipo original</t>
  </si>
  <si>
    <t>4A0615301 C/D</t>
  </si>
  <si>
    <t>SE022165002A</t>
  </si>
  <si>
    <t>BEOC1102A</t>
  </si>
  <si>
    <t>T71615283</t>
  </si>
  <si>
    <t>2SH615283</t>
  </si>
  <si>
    <t>89FX1125AE</t>
  </si>
  <si>
    <t>321615301D</t>
  </si>
  <si>
    <t>NEW DAILY</t>
  </si>
  <si>
    <t>CLIO WILLIAMS</t>
  </si>
  <si>
    <t xml:space="preserve">RANGER 4x4 </t>
  </si>
  <si>
    <t>03 =&gt;</t>
  </si>
  <si>
    <t>00 =&gt;</t>
  </si>
  <si>
    <t>02 =&gt;</t>
  </si>
  <si>
    <t>04 =&gt;</t>
  </si>
  <si>
    <t>PARTNER</t>
  </si>
  <si>
    <t>2S65 1125 BA</t>
  </si>
  <si>
    <t>4246W1</t>
  </si>
  <si>
    <t>97 =&gt; 00</t>
  </si>
  <si>
    <t>05 =&gt;</t>
  </si>
  <si>
    <t>S-10</t>
  </si>
  <si>
    <t>95 =&gt; 00</t>
  </si>
  <si>
    <t>F-250</t>
  </si>
  <si>
    <t>F-350</t>
  </si>
  <si>
    <t>1JE 615301</t>
  </si>
  <si>
    <t>06 =&gt;</t>
  </si>
  <si>
    <t>08 =&gt;</t>
  </si>
  <si>
    <t>09 =&gt;</t>
  </si>
  <si>
    <t>IBIZA II 2.0i</t>
  </si>
  <si>
    <t>97 =&gt; 02</t>
  </si>
  <si>
    <t>91 =&gt; 98</t>
  </si>
  <si>
    <t>TOLEDO 2.0i</t>
  </si>
  <si>
    <t>GOL GTI</t>
  </si>
  <si>
    <t>95 =&gt; 01</t>
  </si>
  <si>
    <t>93 =&gt; 98</t>
  </si>
  <si>
    <t>95 =&gt; 02</t>
  </si>
  <si>
    <t>92 =&gt; 04</t>
  </si>
  <si>
    <t>Fremax</t>
  </si>
  <si>
    <t>93 =&gt; 97</t>
  </si>
  <si>
    <t>206 2.0 HDI</t>
  </si>
  <si>
    <t>00 =&gt; 09</t>
  </si>
  <si>
    <t>307 2.0 16v s/ABS</t>
  </si>
  <si>
    <t>307 1.6 16v s/ABS</t>
  </si>
  <si>
    <t>BOXER</t>
  </si>
  <si>
    <t>CORDOBA 1.6i</t>
  </si>
  <si>
    <t>93 =&gt; 96</t>
  </si>
  <si>
    <t>QUANTUM</t>
  </si>
  <si>
    <t>85 =&gt; 94</t>
  </si>
  <si>
    <t>SANTANA</t>
  </si>
  <si>
    <t>84 =&gt; 94</t>
  </si>
  <si>
    <t>10 =&gt;</t>
  </si>
  <si>
    <t>Fun 1.4 8v</t>
  </si>
  <si>
    <t>07 =&gt;</t>
  </si>
  <si>
    <t>11 =&gt;</t>
  </si>
  <si>
    <t>CLIO II 1.2 16v</t>
  </si>
  <si>
    <t>CLIO II 1.6 16v</t>
  </si>
  <si>
    <t>99 =&gt; 09</t>
  </si>
  <si>
    <t>1JE615301</t>
  </si>
  <si>
    <t>0986BB4027</t>
  </si>
  <si>
    <t>-</t>
  </si>
  <si>
    <t>BD0100</t>
  </si>
  <si>
    <t>0986BB4073</t>
  </si>
  <si>
    <t>BD1064</t>
  </si>
  <si>
    <t>0986BB4048</t>
  </si>
  <si>
    <t>BD1440</t>
  </si>
  <si>
    <t>0986BB4059</t>
  </si>
  <si>
    <t>BD8602</t>
  </si>
  <si>
    <t>0986BB4022</t>
  </si>
  <si>
    <t>BD3969</t>
  </si>
  <si>
    <t>0986BB4023</t>
  </si>
  <si>
    <t>BD3968</t>
  </si>
  <si>
    <t>0986BB4120</t>
  </si>
  <si>
    <t>BD3966</t>
  </si>
  <si>
    <t>0986BB4121</t>
  </si>
  <si>
    <t>BD5190</t>
  </si>
  <si>
    <t>0986BB4077</t>
  </si>
  <si>
    <t>BD4193</t>
  </si>
  <si>
    <t>0986BB4058</t>
  </si>
  <si>
    <t>BD7921</t>
  </si>
  <si>
    <t>0986BB4123</t>
  </si>
  <si>
    <t>BD0250</t>
  </si>
  <si>
    <t>0986BB4079</t>
  </si>
  <si>
    <t>BD2232</t>
  </si>
  <si>
    <t>0986BB4011</t>
  </si>
  <si>
    <t>BD1000</t>
  </si>
  <si>
    <t>0986BB4056</t>
  </si>
  <si>
    <t>BD4000</t>
  </si>
  <si>
    <t>0986BB4046</t>
  </si>
  <si>
    <t>BD5056</t>
  </si>
  <si>
    <t>0986BB4015</t>
  </si>
  <si>
    <t>BD1650</t>
  </si>
  <si>
    <t>0986BB4030</t>
  </si>
  <si>
    <t>BD4070</t>
  </si>
  <si>
    <t>0986BB4172</t>
  </si>
  <si>
    <t>BD9000</t>
  </si>
  <si>
    <t>0986BB4055</t>
  </si>
  <si>
    <t>BD3465</t>
  </si>
  <si>
    <t>0986BB4082</t>
  </si>
  <si>
    <t>0986BB4083</t>
  </si>
  <si>
    <t>BD4063</t>
  </si>
  <si>
    <t>0986BB4054</t>
  </si>
  <si>
    <t>BD3300</t>
  </si>
  <si>
    <t>0986BB4045</t>
  </si>
  <si>
    <t>BD3975</t>
  </si>
  <si>
    <t>0986BB4028</t>
  </si>
  <si>
    <t>BD3790</t>
  </si>
  <si>
    <t>0986BB4070</t>
  </si>
  <si>
    <t>BD6784</t>
  </si>
  <si>
    <t>0986BB4002</t>
  </si>
  <si>
    <t>BD7922</t>
  </si>
  <si>
    <t>0986BB4133</t>
  </si>
  <si>
    <t>BD7925</t>
  </si>
  <si>
    <t>0986BB4006</t>
  </si>
  <si>
    <t>BD2550</t>
  </si>
  <si>
    <t>0986BB4138</t>
  </si>
  <si>
    <t>BD5602</t>
  </si>
  <si>
    <t>0986BB4141</t>
  </si>
  <si>
    <t>BD5344</t>
  </si>
  <si>
    <t>0986BB4043</t>
  </si>
  <si>
    <t>BD1063</t>
  </si>
  <si>
    <t>0986BB4029</t>
  </si>
  <si>
    <t>BD1062</t>
  </si>
  <si>
    <t>0986BB4037</t>
  </si>
  <si>
    <t>BD5812</t>
  </si>
  <si>
    <t>0986BB4052</t>
  </si>
  <si>
    <t>BD1815</t>
  </si>
  <si>
    <t>0986BB4010</t>
  </si>
  <si>
    <t>BD0707</t>
  </si>
  <si>
    <t>0986BB4026</t>
  </si>
  <si>
    <t>BD0178</t>
  </si>
  <si>
    <t>0986BB4040</t>
  </si>
  <si>
    <t>BD4689</t>
  </si>
  <si>
    <t>0986BB4014</t>
  </si>
  <si>
    <t>BD9042</t>
  </si>
  <si>
    <t>0986BB4033</t>
  </si>
  <si>
    <t>BD9209</t>
  </si>
  <si>
    <t>0986BB4001</t>
  </si>
  <si>
    <t>BD9043</t>
  </si>
  <si>
    <t>0986BB4085</t>
  </si>
  <si>
    <t>BD9060</t>
  </si>
  <si>
    <t>0986BB4021</t>
  </si>
  <si>
    <t>BD0356</t>
  </si>
  <si>
    <t>0986BB4086</t>
  </si>
  <si>
    <t>BD6572</t>
  </si>
  <si>
    <t>0986BB4024</t>
  </si>
  <si>
    <t>BD0181</t>
  </si>
  <si>
    <t>0986BB4088</t>
  </si>
  <si>
    <t>BD0183</t>
  </si>
  <si>
    <t>0986BB4061</t>
  </si>
  <si>
    <t>BD4642</t>
  </si>
  <si>
    <t>0986BB4089</t>
  </si>
  <si>
    <t>BD3550</t>
  </si>
  <si>
    <t>0986BB4090</t>
  </si>
  <si>
    <t>BD9659</t>
  </si>
  <si>
    <t>0986BB4091</t>
  </si>
  <si>
    <t>BD4690</t>
  </si>
  <si>
    <t>0986BB4094</t>
  </si>
  <si>
    <t>BD4681</t>
  </si>
  <si>
    <t>0986BB4095</t>
  </si>
  <si>
    <t>BD4682</t>
  </si>
  <si>
    <t>0986BB4096</t>
  </si>
  <si>
    <t>BD4688</t>
  </si>
  <si>
    <t>0986BB4068</t>
  </si>
  <si>
    <t>BD4694</t>
  </si>
  <si>
    <t>0986BB4163</t>
  </si>
  <si>
    <t>BD4750</t>
  </si>
  <si>
    <t>0986BB4039</t>
  </si>
  <si>
    <t>BD4697</t>
  </si>
  <si>
    <t>0986BB4035</t>
  </si>
  <si>
    <t>BD4705</t>
  </si>
  <si>
    <t>0986BB4100</t>
  </si>
  <si>
    <t>BD8772</t>
  </si>
  <si>
    <t>0986BB4042</t>
  </si>
  <si>
    <t>BD3392</t>
  </si>
  <si>
    <t>0986BB4102</t>
  </si>
  <si>
    <t>BD4304</t>
  </si>
  <si>
    <t>0986BB4063</t>
  </si>
  <si>
    <t>BD6947</t>
  </si>
  <si>
    <t>CADDY 1.9TDI</t>
  </si>
  <si>
    <t>96 =&gt; 03</t>
  </si>
  <si>
    <t>99 =&gt; 03</t>
  </si>
  <si>
    <t>96 =&gt; 98</t>
  </si>
  <si>
    <t>12 =&gt;</t>
  </si>
  <si>
    <t>LOGAN 1.6 16v</t>
  </si>
  <si>
    <t>A1 1.4 TFSI</t>
  </si>
  <si>
    <t>96 =&gt; 01</t>
  </si>
  <si>
    <t>98 =&gt; 00</t>
  </si>
  <si>
    <t>99 =&gt; 00</t>
  </si>
  <si>
    <t>Honda</t>
  </si>
  <si>
    <t>CIVIC 1.8 16v</t>
  </si>
  <si>
    <t>06 =&gt; 12</t>
  </si>
  <si>
    <t>CRUZE 1.8</t>
  </si>
  <si>
    <t xml:space="preserve">TRACKER </t>
  </si>
  <si>
    <t>13 =&gt;</t>
  </si>
  <si>
    <t>F-350 (+-ABS)</t>
  </si>
  <si>
    <t>F-250  (+-ABS / - 4X4)</t>
  </si>
  <si>
    <t>Kia</t>
  </si>
  <si>
    <t>CARNIVAL</t>
  </si>
  <si>
    <t>CARNIVAL II 2.9 CRDi</t>
  </si>
  <si>
    <t>CARNIVAL II 3.5</t>
  </si>
  <si>
    <t>CARNIVAL II 2.5 V6</t>
  </si>
  <si>
    <t>MERIVA 1.8 16v Aro15</t>
  </si>
  <si>
    <t>05 =&gt; 11</t>
  </si>
  <si>
    <t>A4 2.0 FSI</t>
  </si>
  <si>
    <t>02 =&gt; 04</t>
  </si>
  <si>
    <t>14 =&gt;</t>
  </si>
  <si>
    <t>UP (Disco menor 236)</t>
  </si>
  <si>
    <t>UP 1.0 (Disco mayor 255,6)</t>
  </si>
  <si>
    <t>SAVEIRO G6</t>
  </si>
  <si>
    <t>i30 2.0 16V</t>
  </si>
  <si>
    <t>09 =&gt; 12</t>
  </si>
  <si>
    <t>05 =&gt; 12</t>
  </si>
  <si>
    <t>SOUL 1.6 16V</t>
  </si>
  <si>
    <t>03 =&gt; 06</t>
  </si>
  <si>
    <t>SORENTO  4X4</t>
  </si>
  <si>
    <t>04 =&gt; 09</t>
  </si>
  <si>
    <t>ECOSPORT (Automático)</t>
  </si>
  <si>
    <t xml:space="preserve">06 =&gt; 12 </t>
  </si>
  <si>
    <t>L 300 2.4</t>
  </si>
  <si>
    <t>86 =&gt; 04</t>
  </si>
  <si>
    <t>Chery</t>
  </si>
  <si>
    <t>CIELO</t>
  </si>
  <si>
    <t>CORSA 1.6 16V Gsi</t>
  </si>
  <si>
    <t>SPARK</t>
  </si>
  <si>
    <t>MATIZ 1.0</t>
  </si>
  <si>
    <t>SYMBOL 1.6 16V</t>
  </si>
  <si>
    <t>00 =&gt; 04</t>
  </si>
  <si>
    <t>C3 PICASSO 1.6</t>
  </si>
  <si>
    <t xml:space="preserve">2008 1.6 </t>
  </si>
  <si>
    <t>15 =&gt;</t>
  </si>
  <si>
    <t>ACCORD 2.2i 16V (CB75/76)</t>
  </si>
  <si>
    <t>SCENIC FASE II 1.6I 2.0 16V (+ABS)</t>
  </si>
  <si>
    <t xml:space="preserve">GRAND SCENIC II 2.0 16V </t>
  </si>
  <si>
    <t>Suzuki</t>
  </si>
  <si>
    <t>Seat</t>
  </si>
  <si>
    <t>Nissan</t>
  </si>
  <si>
    <t>TIIDA 1.8</t>
  </si>
  <si>
    <t>HILUX 4x4 3.0 Aro 15</t>
  </si>
  <si>
    <t>HILUX 4x4 3.0 Aro 16</t>
  </si>
  <si>
    <t>98 =&gt; 02</t>
  </si>
  <si>
    <t>CAMRY 3.0</t>
  </si>
  <si>
    <t>95 =&gt; 06</t>
  </si>
  <si>
    <t>407 2.0 16V</t>
  </si>
  <si>
    <t>05 =&gt; 07</t>
  </si>
  <si>
    <t>DUCATO 2.3 Aro 16''</t>
  </si>
  <si>
    <t>DUCATO 2.3 Aro 15''</t>
  </si>
  <si>
    <t>BOXER 2.3 Aro16''</t>
  </si>
  <si>
    <t>BOXER 2.3 Aro15''</t>
  </si>
  <si>
    <t>JUMPER 2.3 Aro15''</t>
  </si>
  <si>
    <t xml:space="preserve">VERA CRUZ </t>
  </si>
  <si>
    <t>CRV 2.4</t>
  </si>
  <si>
    <t>05 =&gt; 06</t>
  </si>
  <si>
    <t>17 =&gt;</t>
  </si>
  <si>
    <t>CIVIC</t>
  </si>
  <si>
    <t>06 =&gt; 16</t>
  </si>
  <si>
    <t>ACCORD 2.0</t>
  </si>
  <si>
    <t>82 =&gt; 86</t>
  </si>
  <si>
    <t>A3 QUATTRO 2.0</t>
  </si>
  <si>
    <t>06 =&gt; 08</t>
  </si>
  <si>
    <t>TUCSON 2.0</t>
  </si>
  <si>
    <t xml:space="preserve">SPORTAGE 4X4 </t>
  </si>
  <si>
    <t>VERA CRUZ 3.8</t>
  </si>
  <si>
    <t>SORENTO 2.4</t>
  </si>
  <si>
    <t>EXPLORER</t>
  </si>
  <si>
    <t>01 =&gt; 06</t>
  </si>
  <si>
    <t>93 =&gt; 04</t>
  </si>
  <si>
    <t>HILUX 4x2</t>
  </si>
  <si>
    <t>03 =&gt; 07</t>
  </si>
  <si>
    <t>SURAN 1.6 8V Aro 14</t>
  </si>
  <si>
    <t xml:space="preserve">CROSSFOX 1.6 8V Aro 14 </t>
  </si>
  <si>
    <t>FOX 1.6 8V Aro 14</t>
  </si>
  <si>
    <t>Volvo</t>
  </si>
  <si>
    <t>V50 2.4</t>
  </si>
  <si>
    <t>PALIO NUEVO 1.0</t>
  </si>
  <si>
    <t>MASTER 2.8 Dti</t>
  </si>
  <si>
    <t>00 =&gt; 12</t>
  </si>
  <si>
    <t>MASTER 2.3</t>
  </si>
  <si>
    <t>MEGANE III 2.0 16V</t>
  </si>
  <si>
    <t>LOGAN 1.6 8V</t>
  </si>
  <si>
    <t>IQ 1.1</t>
  </si>
  <si>
    <t>Agrale</t>
  </si>
  <si>
    <t>VOLLARE</t>
  </si>
  <si>
    <t>VOLARE (Micro omnibus) - TODOS</t>
  </si>
  <si>
    <t>=&gt; 03</t>
  </si>
  <si>
    <t>MITO 1.4</t>
  </si>
  <si>
    <t>ALFA 155 2.0i Turbo 16V Q4</t>
  </si>
  <si>
    <t>ALFA 155 2.5 TD</t>
  </si>
  <si>
    <t>ALFA 155 2.5I V6</t>
  </si>
  <si>
    <t>ALFA 164 2.0i Twin Spark</t>
  </si>
  <si>
    <t>ALFA 145 1.6i 16V Twin Spark</t>
  </si>
  <si>
    <t>ALFA 145 1.4i 16V Twin Spark</t>
  </si>
  <si>
    <t>ALFA 145 1.7i 16V</t>
  </si>
  <si>
    <t>ALFA 145 1.9 Turbo Diesel</t>
  </si>
  <si>
    <t>09.94 =&gt; 96</t>
  </si>
  <si>
    <t>10.94 =&gt; 02.99</t>
  </si>
  <si>
    <t>ALFA 155 1.8i 16V Twin Spark</t>
  </si>
  <si>
    <t>ALFA 155 2.0i Twin Spark</t>
  </si>
  <si>
    <t>ALFA 145 1.8i 16V Twin Spark</t>
  </si>
  <si>
    <t>ALFA 145 2.0i 16V Twin Spark</t>
  </si>
  <si>
    <t>12.95 =&gt;</t>
  </si>
  <si>
    <t>100 AVANT 2.8E V6</t>
  </si>
  <si>
    <t>12.90 =&gt; 94</t>
  </si>
  <si>
    <t>A4 1.8 20V Turbo Aro 15''</t>
  </si>
  <si>
    <t>A4 2.4 V6 30V Aro 15''</t>
  </si>
  <si>
    <t>A4 2.8 V6 30V Aro 15''</t>
  </si>
  <si>
    <t>A6 2.8 V6 Aro 15''</t>
  </si>
  <si>
    <t>96 =&gt; 00</t>
  </si>
  <si>
    <t>11.94 =&gt;</t>
  </si>
  <si>
    <t>06.94 =&gt; 03.97</t>
  </si>
  <si>
    <t>A3 1.6i</t>
  </si>
  <si>
    <t>TT</t>
  </si>
  <si>
    <t>00 =&gt; 06</t>
  </si>
  <si>
    <t>XSARA PICASSO</t>
  </si>
  <si>
    <t>XSARA 1.6 16V</t>
  </si>
  <si>
    <t>XSARA 1.8i 16V</t>
  </si>
  <si>
    <t>XSARA 2.0 16V</t>
  </si>
  <si>
    <t>XSARA Full</t>
  </si>
  <si>
    <t>XSARA COUPE Todos</t>
  </si>
  <si>
    <t>00 =&gt; 05</t>
  </si>
  <si>
    <t>91 =&gt;</t>
  </si>
  <si>
    <t>ZX 1.8</t>
  </si>
  <si>
    <t>ZX 1.9 Turbo Diesel</t>
  </si>
  <si>
    <t>ZX BREAK 1.9 Turbo Diesel</t>
  </si>
  <si>
    <t>07.92 = 06.97</t>
  </si>
  <si>
    <t>13 =&gt; 16</t>
  </si>
  <si>
    <t>C5 2.0i 16V</t>
  </si>
  <si>
    <t>DS3 1.6</t>
  </si>
  <si>
    <t>C4 PICASSO 2.0 16V</t>
  </si>
  <si>
    <t>07 = &gt;</t>
  </si>
  <si>
    <t>C4 VTR 2.0 16V</t>
  </si>
  <si>
    <t>05 =&gt; 09</t>
  </si>
  <si>
    <t>BERLINGO 1.8i</t>
  </si>
  <si>
    <t>XANTIA 2.0i</t>
  </si>
  <si>
    <t>01.98 =&gt; 04.03</t>
  </si>
  <si>
    <t>XSARA PICASSO 1.6i</t>
  </si>
  <si>
    <t>XSARA PICASSO 2.0 16V</t>
  </si>
  <si>
    <t>ZX 2.0i 16V (+ABS)</t>
  </si>
  <si>
    <t>C15 1.9 Diesel</t>
  </si>
  <si>
    <t>ZX 1.4</t>
  </si>
  <si>
    <t>AX Gti</t>
  </si>
  <si>
    <t>92 =&gt; 95</t>
  </si>
  <si>
    <t xml:space="preserve">XSARA 1.9 Turbo Diesel </t>
  </si>
  <si>
    <t>JUMPER 2.3</t>
  </si>
  <si>
    <t>JUMPER 2.8</t>
  </si>
  <si>
    <t>BX TRD Turbo</t>
  </si>
  <si>
    <t>BX 19 8V</t>
  </si>
  <si>
    <t>82 =&gt; 94</t>
  </si>
  <si>
    <t>BERLINGO 1.4i</t>
  </si>
  <si>
    <t>BERLINGO 2.0 Hdi</t>
  </si>
  <si>
    <t>BERLINGO Diesel 1.9</t>
  </si>
  <si>
    <t>C4 1.6i 16V</t>
  </si>
  <si>
    <t>C4 2.0i 16V</t>
  </si>
  <si>
    <t>C4 LOUNGE 1.6</t>
  </si>
  <si>
    <t>C4 LOUNGE 2.0</t>
  </si>
  <si>
    <t>Daewoo</t>
  </si>
  <si>
    <t>CIELO 1.5i DOCH</t>
  </si>
  <si>
    <t>LANOS 1.6 16V Hatchback</t>
  </si>
  <si>
    <t>UNO 1.4 Turbo i.e</t>
  </si>
  <si>
    <t>12.89 =&gt; 12.96</t>
  </si>
  <si>
    <t>UNO 1.5R</t>
  </si>
  <si>
    <t>UNO 1.6R</t>
  </si>
  <si>
    <t>87 =&gt; 96</t>
  </si>
  <si>
    <t>ARGO 1.3</t>
  </si>
  <si>
    <t>CINQUECENTO 1.4 16V</t>
  </si>
  <si>
    <t>CRONOS 1.3</t>
  </si>
  <si>
    <t>18 =&gt;</t>
  </si>
  <si>
    <t>GRAND SIENA 1.4</t>
  </si>
  <si>
    <t>GRAND SIENA 1.6 16V</t>
  </si>
  <si>
    <t>04.99 =&gt;</t>
  </si>
  <si>
    <t>09.96 =&gt;</t>
  </si>
  <si>
    <t>MAREA 1.6 100 16V Bipower</t>
  </si>
  <si>
    <t>MAREA 1.9 TD 100</t>
  </si>
  <si>
    <t>MAREA WEEKEND 1.9 JTD 105</t>
  </si>
  <si>
    <t>PALIO NUEVO 1.6</t>
  </si>
  <si>
    <t>QUBO</t>
  </si>
  <si>
    <t>STILO 1.8 8V (+- ABS)</t>
  </si>
  <si>
    <t>TEMPRA 16V</t>
  </si>
  <si>
    <t>95 =&gt; 99</t>
  </si>
  <si>
    <t>ARGO 1.8</t>
  </si>
  <si>
    <t>BRAVO 1.8 16V</t>
  </si>
  <si>
    <t>CROMA 2.0i Turbo</t>
  </si>
  <si>
    <t>CRONOS 1.8</t>
  </si>
  <si>
    <t>DOBLO 1.8 8V (Adventure)</t>
  </si>
  <si>
    <t>IDEA ADVENTURE 1.8 8V</t>
  </si>
  <si>
    <t>LINEA 1.4 16V Turbo</t>
  </si>
  <si>
    <t>MAREA 2.0 20V</t>
  </si>
  <si>
    <t>MAREA WEEKEND 2.0 20V</t>
  </si>
  <si>
    <t>PUNTO 1.4 16V Turbo</t>
  </si>
  <si>
    <t>PUNTO T-Jet</t>
  </si>
  <si>
    <t>STILO 1.8 16V (+ABS)</t>
  </si>
  <si>
    <t>STRADA ADVENTURE Todos</t>
  </si>
  <si>
    <t>PALIO 1.3 16V</t>
  </si>
  <si>
    <t>PALIO 1.3 8V</t>
  </si>
  <si>
    <t>PALIO 1.4</t>
  </si>
  <si>
    <t>PALIO 1.6</t>
  </si>
  <si>
    <t>PALIO WEEKEND 1.3 16V</t>
  </si>
  <si>
    <t>97 =&gt; 98</t>
  </si>
  <si>
    <t>PALIO WEEKEND 1.4</t>
  </si>
  <si>
    <t>SIENA 1.3 16V</t>
  </si>
  <si>
    <t>SIENA 1.4</t>
  </si>
  <si>
    <t>SIENA 1.6L</t>
  </si>
  <si>
    <t>BRAVO 1.4 16V Turbo</t>
  </si>
  <si>
    <t>CROMA Todos</t>
  </si>
  <si>
    <t>MULTIPLA 1.4 16V Turbo</t>
  </si>
  <si>
    <t>STILO 1.2 16V</t>
  </si>
  <si>
    <t>STILO 2.4i 20V (+ABS)</t>
  </si>
  <si>
    <t>STILO Multi Wagon 1.8i 16V</t>
  </si>
  <si>
    <t>STILO Multi Wagon 1.6 16V</t>
  </si>
  <si>
    <t>STILO Multi Wagon 1.9 JTD</t>
  </si>
  <si>
    <t>TEMPRA Turbo</t>
  </si>
  <si>
    <t>128 Todos</t>
  </si>
  <si>
    <t>86 =&gt; 87</t>
  </si>
  <si>
    <t>FIORINO Todos</t>
  </si>
  <si>
    <t>80 =&gt; 84</t>
  </si>
  <si>
    <t>86 =&gt; 90</t>
  </si>
  <si>
    <t>RITMO Diesel</t>
  </si>
  <si>
    <t>80 =&gt; 90</t>
  </si>
  <si>
    <t>68 =&gt; 72</t>
  </si>
  <si>
    <t>SPAZIO Todos</t>
  </si>
  <si>
    <t>84 =&gt; 86</t>
  </si>
  <si>
    <t>83 =&gt; 95</t>
  </si>
  <si>
    <t>BARCHETTA 1.8i 16V</t>
  </si>
  <si>
    <t>IDEA 1.4 8V</t>
  </si>
  <si>
    <t>IDEA 1.8 8V</t>
  </si>
  <si>
    <t>PALIO 1.6 16V</t>
  </si>
  <si>
    <t>PALIO 1.8 8V</t>
  </si>
  <si>
    <t>PALIO WEEKEND 1.6 16V</t>
  </si>
  <si>
    <t>PALIO WEEKEND 1.8 8V</t>
  </si>
  <si>
    <t>SIENA 1.6i 16V</t>
  </si>
  <si>
    <t>SIENA 1.8 8V</t>
  </si>
  <si>
    <t>STRADA Todos</t>
  </si>
  <si>
    <t>92 =&gt; 94</t>
  </si>
  <si>
    <t>TIPO 2.0 16V</t>
  </si>
  <si>
    <t>TIPO 2.0 SLX 8V</t>
  </si>
  <si>
    <t>DUNA Todos</t>
  </si>
  <si>
    <t>ELBA Todos</t>
  </si>
  <si>
    <t>88 =&gt; 94</t>
  </si>
  <si>
    <t>FIORINO PICK-UP 1.7 Turbo Diesel</t>
  </si>
  <si>
    <t>97 =&gt; 01</t>
  </si>
  <si>
    <t>85 =&gt; 93</t>
  </si>
  <si>
    <t>500 1.4 16V</t>
  </si>
  <si>
    <t>CINQUECENTO 1.1i Sporting</t>
  </si>
  <si>
    <t>TIPO 1.6/i.e.</t>
  </si>
  <si>
    <t>94 =&gt; 97</t>
  </si>
  <si>
    <t>SPAZIO</t>
  </si>
  <si>
    <t>87 =&gt; 90</t>
  </si>
  <si>
    <t>DUCATO 2.3</t>
  </si>
  <si>
    <t>DUCATO 2.5 Aro 15''</t>
  </si>
  <si>
    <t>DUCATO 2.8</t>
  </si>
  <si>
    <t>97 =&gt; 09</t>
  </si>
  <si>
    <t>F-1000 Todos</t>
  </si>
  <si>
    <t xml:space="preserve">RANGER 4x2 </t>
  </si>
  <si>
    <t>ESCORT V 1.3</t>
  </si>
  <si>
    <t>90 =&gt; 92</t>
  </si>
  <si>
    <t>FIESTA 1.3</t>
  </si>
  <si>
    <t xml:space="preserve">FIESTA IV 1.8 Diesel </t>
  </si>
  <si>
    <t>KA 1.0i</t>
  </si>
  <si>
    <t>97 =&gt; 13</t>
  </si>
  <si>
    <t>KA 1.3</t>
  </si>
  <si>
    <t>97 =&gt; 99</t>
  </si>
  <si>
    <t>GALAXY</t>
  </si>
  <si>
    <t>GALAXY Todos</t>
  </si>
  <si>
    <t>82 =&gt; 92</t>
  </si>
  <si>
    <t>MONDEO 1.8i 16V</t>
  </si>
  <si>
    <t>93 =&gt; 00</t>
  </si>
  <si>
    <t>MONDEO 2.0i 16V (2WD/4WD)</t>
  </si>
  <si>
    <t>MONDEO I 1.8 Turbo Diesel</t>
  </si>
  <si>
    <t>MONDEO I 1.8i 16v</t>
  </si>
  <si>
    <t>MONDEO II 1.8 Turbo Diesel</t>
  </si>
  <si>
    <t>ESCORT (- 2.0i)</t>
  </si>
  <si>
    <t>ESCORT SW 1.6</t>
  </si>
  <si>
    <t>ESCORT SW 1.8i 16V</t>
  </si>
  <si>
    <t>ESCORT CLASSIC 1.8 Turbo Diesel</t>
  </si>
  <si>
    <t>ESCORT ZETEC 1.6</t>
  </si>
  <si>
    <t>ESCORT ZETEC 1.8 16V</t>
  </si>
  <si>
    <t>FIESTA 1.4 16V</t>
  </si>
  <si>
    <t>FIESTA 1.6 8V</t>
  </si>
  <si>
    <t>FIESTA IV 1.4i 16V</t>
  </si>
  <si>
    <t>96 =&gt; 02</t>
  </si>
  <si>
    <t>VERONA Todos (- 2.0i)</t>
  </si>
  <si>
    <t>EXPLORER 4x4</t>
  </si>
  <si>
    <t>ECOSPORT Todos (Manual)</t>
  </si>
  <si>
    <t>03 =&gt; 12</t>
  </si>
  <si>
    <t>FOCUS 1.6 8V</t>
  </si>
  <si>
    <t>00 =&gt; 08</t>
  </si>
  <si>
    <t>FOCUS 1.8i 16V</t>
  </si>
  <si>
    <t>FOCUS 2.0 16V</t>
  </si>
  <si>
    <t>PUMA 1.7 16V</t>
  </si>
  <si>
    <t>SIERRA 1.6</t>
  </si>
  <si>
    <t>VECTRA 2.0 16V Aro 15''</t>
  </si>
  <si>
    <t>VECTRA 2.2 16V Aro 15''</t>
  </si>
  <si>
    <t>99 =&gt; 01</t>
  </si>
  <si>
    <t>ASTRA 1.8</t>
  </si>
  <si>
    <t>ASTRA SW</t>
  </si>
  <si>
    <t>95 =&gt; 96</t>
  </si>
  <si>
    <t>VECTRA 2.0 8V</t>
  </si>
  <si>
    <t>BLAZER 4x2 (+ - ABS)</t>
  </si>
  <si>
    <t>97 =&gt; 12</t>
  </si>
  <si>
    <t>S-10 4x2 (+ - ABS)</t>
  </si>
  <si>
    <t>99 =&gt; 11</t>
  </si>
  <si>
    <t>ASTRA 2.0 8v</t>
  </si>
  <si>
    <t>MERIVA 1.8i 16V</t>
  </si>
  <si>
    <t>MERIVA 1.8i 8V</t>
  </si>
  <si>
    <t>VECTRA 1.8i 16V</t>
  </si>
  <si>
    <t>VECTRA 2.2 8V</t>
  </si>
  <si>
    <t>07 =&gt; 11</t>
  </si>
  <si>
    <t>AGILE 1.4 8V</t>
  </si>
  <si>
    <t>ASTRA 1.8 8V Aro 13''</t>
  </si>
  <si>
    <t>CELTA 1.4</t>
  </si>
  <si>
    <t>CORSA 1.7 Diesel</t>
  </si>
  <si>
    <t>CORSA 1.6i 16V</t>
  </si>
  <si>
    <t>CORSA 1.6i 8V</t>
  </si>
  <si>
    <t>CORSA Pick-up</t>
  </si>
  <si>
    <t>IPANEMA Todos</t>
  </si>
  <si>
    <t>90 =&gt; 97</t>
  </si>
  <si>
    <t>KADETT Todos</t>
  </si>
  <si>
    <t>89 =&gt; 98</t>
  </si>
  <si>
    <t>MONZA Todos</t>
  </si>
  <si>
    <t>82 =&gt; 97</t>
  </si>
  <si>
    <t>C-10 Todos</t>
  </si>
  <si>
    <t>80 =&gt;</t>
  </si>
  <si>
    <t>D-20 Todos</t>
  </si>
  <si>
    <t>SILVERADO Todos</t>
  </si>
  <si>
    <t>86 =&gt; 01</t>
  </si>
  <si>
    <t>VECTRA 2.4 16V Aro 16''</t>
  </si>
  <si>
    <t>06 =&gt; 11</t>
  </si>
  <si>
    <t>ZAFIRA 2.0 16V Aro 15''</t>
  </si>
  <si>
    <t>ZAFIRA 2.0 8V Aro 15''</t>
  </si>
  <si>
    <t>CORSA 1.8 Aro 14''</t>
  </si>
  <si>
    <t>CORSA SEDAN 1.8 Aro 14''</t>
  </si>
  <si>
    <t>MERIVA 1.8 16V Aro 14''</t>
  </si>
  <si>
    <t>MERIVA 1.8 8V Aro 14''</t>
  </si>
  <si>
    <t>MONTANA 1.8 8V</t>
  </si>
  <si>
    <t>H1 2.5</t>
  </si>
  <si>
    <t>DAILY 35.10</t>
  </si>
  <si>
    <t>DAILY 35.8</t>
  </si>
  <si>
    <t>DAILY 35.12</t>
  </si>
  <si>
    <t>DAILY 49.12</t>
  </si>
  <si>
    <t>DAILY I 35.10</t>
  </si>
  <si>
    <t>DAILY I 35.12</t>
  </si>
  <si>
    <t>DAILY I 35.8</t>
  </si>
  <si>
    <t>DAILY I 49.10</t>
  </si>
  <si>
    <t>DAILY I 49.12</t>
  </si>
  <si>
    <t>Mazda</t>
  </si>
  <si>
    <t>121 III 1.3</t>
  </si>
  <si>
    <t>MAZDA 2</t>
  </si>
  <si>
    <t>709 D Todos</t>
  </si>
  <si>
    <t>SPRINTER 2-T BUSS 208 CDI</t>
  </si>
  <si>
    <t>SPRINTER 2-T BUSS 211 CDI</t>
  </si>
  <si>
    <t>SPRINTER 2-T BUSS 213 CDI</t>
  </si>
  <si>
    <t>SPRINTER 2-T BUSS 216 CDI</t>
  </si>
  <si>
    <t>SPRINTER 3-T BUSS 308 CDI</t>
  </si>
  <si>
    <t>SPRINTER 3-T BUSS 311 CDI</t>
  </si>
  <si>
    <t>SPRINTER 3-T BUSS 313 CDI</t>
  </si>
  <si>
    <t>SPRINTER 3-T BUSS 316 CDI</t>
  </si>
  <si>
    <t>SPRINTER 310D</t>
  </si>
  <si>
    <t>SPRINTER 311 CDI</t>
  </si>
  <si>
    <t>=&gt; 02</t>
  </si>
  <si>
    <t>SPRINTER 312D</t>
  </si>
  <si>
    <t xml:space="preserve">SPRINTER 313 CDI </t>
  </si>
  <si>
    <t>SPRINTER 4-T BUSS 408 CDI</t>
  </si>
  <si>
    <t>SPRINTER 4-T BUSS 413 CDI</t>
  </si>
  <si>
    <t>SPRINTER 412D</t>
  </si>
  <si>
    <t xml:space="preserve">SPRINTER 413 CDI </t>
  </si>
  <si>
    <t>SPRINTER 313 CDI</t>
  </si>
  <si>
    <t>TIIDA</t>
  </si>
  <si>
    <t>206 1.4</t>
  </si>
  <si>
    <t>207 1.4 8V</t>
  </si>
  <si>
    <t>306 1.4i</t>
  </si>
  <si>
    <t>106 II 1.6i</t>
  </si>
  <si>
    <t>206 1.6i 16V (+ - ABS)</t>
  </si>
  <si>
    <t>206 2.0 HDI (+ - ABS)</t>
  </si>
  <si>
    <t>206 CC 1.6i 16V (+ - ABS)</t>
  </si>
  <si>
    <t>206 SW Todos</t>
  </si>
  <si>
    <t>207 1.6 16V</t>
  </si>
  <si>
    <t>207 SW 1.6</t>
  </si>
  <si>
    <t>306 1.8i (+ ABS)</t>
  </si>
  <si>
    <t>306 1.8i 16V</t>
  </si>
  <si>
    <t>306 BREAK 1.8 16V</t>
  </si>
  <si>
    <t>306 CABRIO 2.0i 16V (+ ABS)</t>
  </si>
  <si>
    <t>2008 1.6</t>
  </si>
  <si>
    <t>307 1.6 16V Automatic</t>
  </si>
  <si>
    <t>307 1.6 16V Mecânico (+ ABS)</t>
  </si>
  <si>
    <t>307 2.0 16V (+ - ABS)</t>
  </si>
  <si>
    <t>307 2.0 HDI (+ ABS)</t>
  </si>
  <si>
    <t>307 CC 2.0 16V</t>
  </si>
  <si>
    <t>04 =&gt; 08</t>
  </si>
  <si>
    <t>307 SW 1.6 16V (+ ABS)</t>
  </si>
  <si>
    <t>307 SW 2.0 HDI (+ ABS)</t>
  </si>
  <si>
    <t>307 SW 2.0i 16V (+ABS)</t>
  </si>
  <si>
    <t>308 1.6 16V</t>
  </si>
  <si>
    <t>308 2.0 HDI</t>
  </si>
  <si>
    <t>408 2.0 16V</t>
  </si>
  <si>
    <t>306 2.0i</t>
  </si>
  <si>
    <t>306 2.0i 16V</t>
  </si>
  <si>
    <t>93 =&gt; 01</t>
  </si>
  <si>
    <t>405 1.6/i</t>
  </si>
  <si>
    <t>91 =&gt; 96</t>
  </si>
  <si>
    <t>405 1.8i</t>
  </si>
  <si>
    <t>92 =&gt; 96</t>
  </si>
  <si>
    <t>405 MI 16 2.0i 16V (+ ABS)</t>
  </si>
  <si>
    <t>PARTNER 1.4i</t>
  </si>
  <si>
    <t>PARTNER 1.6 16V</t>
  </si>
  <si>
    <t>PARTNER 1.8</t>
  </si>
  <si>
    <t>106 1.4i</t>
  </si>
  <si>
    <t>91 =&gt; 03</t>
  </si>
  <si>
    <t>106 1.6i</t>
  </si>
  <si>
    <t>93 =&gt; 03</t>
  </si>
  <si>
    <t>205 1.1</t>
  </si>
  <si>
    <t>83 =&gt; 94</t>
  </si>
  <si>
    <t>205 1.4</t>
  </si>
  <si>
    <t>83 =&gt; 96</t>
  </si>
  <si>
    <t>504 Pick-up</t>
  </si>
  <si>
    <t>83 =&gt; 00</t>
  </si>
  <si>
    <t>505 2.0</t>
  </si>
  <si>
    <t>79 =&gt; 92</t>
  </si>
  <si>
    <t>505 2.5 Turbo Diesel</t>
  </si>
  <si>
    <t>83 =&gt; 93</t>
  </si>
  <si>
    <t>106 1.6i 16V GTI</t>
  </si>
  <si>
    <t>106 1.6L</t>
  </si>
  <si>
    <t>106 I 1.5 D</t>
  </si>
  <si>
    <t>206 1.6i</t>
  </si>
  <si>
    <t>306 1.4i (+ ABS)</t>
  </si>
  <si>
    <t>306 1.6i</t>
  </si>
  <si>
    <t>306 1.9 D</t>
  </si>
  <si>
    <t>205 I 1.6</t>
  </si>
  <si>
    <t>205 II 1.1</t>
  </si>
  <si>
    <t>86 =&gt; 94</t>
  </si>
  <si>
    <t>205 II 1.4</t>
  </si>
  <si>
    <t>88 =&gt; 98</t>
  </si>
  <si>
    <t>BOXER 2.3</t>
  </si>
  <si>
    <t>BOXER 2.5 Aro 15''</t>
  </si>
  <si>
    <t>BOXER 2.8</t>
  </si>
  <si>
    <t>405 I 1.9</t>
  </si>
  <si>
    <t>87 =&gt; 92</t>
  </si>
  <si>
    <t>206 1.6i 16V</t>
  </si>
  <si>
    <t>206 CC 2.0 16V</t>
  </si>
  <si>
    <t>206 SW 1.6i 16V</t>
  </si>
  <si>
    <t>207 SEDAN 1.6 16V</t>
  </si>
  <si>
    <t>207 SW 1.6 16V</t>
  </si>
  <si>
    <t>208 1.5</t>
  </si>
  <si>
    <t>208 1.6</t>
  </si>
  <si>
    <t>CLIO I 1.2</t>
  </si>
  <si>
    <t>CLIO I 1.4</t>
  </si>
  <si>
    <t>CLIO I 1.9 Diesel</t>
  </si>
  <si>
    <t>MEGANE 1.6i</t>
  </si>
  <si>
    <t>MEGANE CALSSIC 1.4i</t>
  </si>
  <si>
    <t>MEGANE CLASSIC 1.6i</t>
  </si>
  <si>
    <t>R11 1.6 Diesel</t>
  </si>
  <si>
    <t>83 =&gt; 88</t>
  </si>
  <si>
    <t>R19 I 1.4</t>
  </si>
  <si>
    <t>88 =&gt; 92</t>
  </si>
  <si>
    <t>R19 I 1.9 Diesel</t>
  </si>
  <si>
    <t>86 =&gt; 98</t>
  </si>
  <si>
    <t>TWINGO 1.1</t>
  </si>
  <si>
    <t>LAGUNA 2.0i</t>
  </si>
  <si>
    <t xml:space="preserve">LAGUNA SW Diesel 2.2 12V </t>
  </si>
  <si>
    <t>MEGANE 1.6i 16V</t>
  </si>
  <si>
    <t>99 =&gt; 02</t>
  </si>
  <si>
    <t>MEGANE 2.0i 16V</t>
  </si>
  <si>
    <t>MEGANE SCENIC 1.9 dT</t>
  </si>
  <si>
    <t>SCENIC 1.6i</t>
  </si>
  <si>
    <t>SCENIC 2.0i</t>
  </si>
  <si>
    <t>LAGUNA SW 1.8i</t>
  </si>
  <si>
    <t>LAGUNA SW 2.0i</t>
  </si>
  <si>
    <t>SAFRANE I 3.0 V6</t>
  </si>
  <si>
    <t>CLIO 1.6i</t>
  </si>
  <si>
    <t>98 =&gt; 99</t>
  </si>
  <si>
    <t>MEGANE CABRIOLET 1.6i</t>
  </si>
  <si>
    <t>97 =&gt; 04</t>
  </si>
  <si>
    <t>R11 1.4 Turbo</t>
  </si>
  <si>
    <t>84 =&gt; 89</t>
  </si>
  <si>
    <t>R19 CABRIOLET 1.8i</t>
  </si>
  <si>
    <t>R19 CHAMADE 1.8i</t>
  </si>
  <si>
    <t>R19 CHAMADE 1.7i</t>
  </si>
  <si>
    <t>88 =&gt; 96</t>
  </si>
  <si>
    <t>R21 1.7i</t>
  </si>
  <si>
    <t>86 =&gt; 93</t>
  </si>
  <si>
    <t xml:space="preserve">R9 1.4 Turbo </t>
  </si>
  <si>
    <t>86 =&gt; 89</t>
  </si>
  <si>
    <t>SYMBOL 1.6 8V</t>
  </si>
  <si>
    <t>CLIO 1.6 16V</t>
  </si>
  <si>
    <t>CLIO I 1.8 16V</t>
  </si>
  <si>
    <t>EXPRESS 1.6L</t>
  </si>
  <si>
    <t>98 =&gt; 01</t>
  </si>
  <si>
    <t>KANGOO 1.6 16V (ABS)</t>
  </si>
  <si>
    <t>KANGOO EXPRESS Todos</t>
  </si>
  <si>
    <t>KANGOO 1.6 8V (ABS)</t>
  </si>
  <si>
    <t>LOGAN 1.6i 16V</t>
  </si>
  <si>
    <t>07 =&gt; 13</t>
  </si>
  <si>
    <t>MEGANE CABRIOLET 2.0i</t>
  </si>
  <si>
    <t>96 =&gt; 04</t>
  </si>
  <si>
    <t>MEGANE CALSSIC 1.9D</t>
  </si>
  <si>
    <t>R19 II 1.7</t>
  </si>
  <si>
    <t>MEGANE 2.0 8V</t>
  </si>
  <si>
    <t>MEGANE NEW</t>
  </si>
  <si>
    <t>SCENIC 1.6i 16V</t>
  </si>
  <si>
    <t xml:space="preserve">99 =&gt; </t>
  </si>
  <si>
    <t>SCENIC 2.0 16V</t>
  </si>
  <si>
    <t>MASTER 2.5 Diesel</t>
  </si>
  <si>
    <t>SAAB</t>
  </si>
  <si>
    <t>9-3 2.0 Turbo</t>
  </si>
  <si>
    <t>01 =&gt; 02</t>
  </si>
  <si>
    <t>9-3 2.3i</t>
  </si>
  <si>
    <t>9-3 CABRIOLET 2.0 Turbo</t>
  </si>
  <si>
    <t>98 =&gt; 03</t>
  </si>
  <si>
    <t>900 II 2.0 - 16 Turbo</t>
  </si>
  <si>
    <t>900 II 2.0i</t>
  </si>
  <si>
    <t>900 II Cabriolet 2.0i</t>
  </si>
  <si>
    <t>900 II Coupé 2.0i</t>
  </si>
  <si>
    <t>CORDOBA 1.4i</t>
  </si>
  <si>
    <t>94 =&gt; 99</t>
  </si>
  <si>
    <t>CORDOBA 2.0i</t>
  </si>
  <si>
    <t>IBIZA II 1.8i 16V</t>
  </si>
  <si>
    <t>94=&gt;</t>
  </si>
  <si>
    <t>93 =&gt; 99</t>
  </si>
  <si>
    <t>INCA Todos</t>
  </si>
  <si>
    <t>TOLEDO 1.8i 16V</t>
  </si>
  <si>
    <t>INCA 1.6i</t>
  </si>
  <si>
    <t>INCA 1.9 Diesel</t>
  </si>
  <si>
    <t>TOLEDO I 1.9 TDI</t>
  </si>
  <si>
    <t>CORDOBA 1.8i</t>
  </si>
  <si>
    <t>IBIZA 1.6i</t>
  </si>
  <si>
    <t>IBIZA 1.0i</t>
  </si>
  <si>
    <t>IBIZA 1.8i</t>
  </si>
  <si>
    <t>IBIZA II 1.0</t>
  </si>
  <si>
    <t>IBIZA II 1.6i</t>
  </si>
  <si>
    <t>IBIZA II 1.8i</t>
  </si>
  <si>
    <t>IBIZA II 1.9 SDI</t>
  </si>
  <si>
    <t>TOLEDO 1.6i</t>
  </si>
  <si>
    <t>TOLEDO 1.8i</t>
  </si>
  <si>
    <t>TOLEDO 1.9 Diesel</t>
  </si>
  <si>
    <t>TOLEDO 1.9 Turbo Diesel</t>
  </si>
  <si>
    <t>CORDOBA 1.9 TDI</t>
  </si>
  <si>
    <t>IBIZA IV 1.9 TDI</t>
  </si>
  <si>
    <t>LEON 1.6i</t>
  </si>
  <si>
    <t>COROLLA 1.8i 16V</t>
  </si>
  <si>
    <t>COROLLA 1.6i 16V</t>
  </si>
  <si>
    <t>4 RUNNER 2.4 Tudodiesel</t>
  </si>
  <si>
    <t>89 =&gt; 91</t>
  </si>
  <si>
    <t>4 RUNNER 2.8 Diesel</t>
  </si>
  <si>
    <t>CROSSFOX 1.6 8V Aro 15</t>
  </si>
  <si>
    <t>FOX 1.6 8V Aro 15</t>
  </si>
  <si>
    <t xml:space="preserve">GOLF 1.6 </t>
  </si>
  <si>
    <t>99 =&gt; 12</t>
  </si>
  <si>
    <t>GOLF 1.6i 8V</t>
  </si>
  <si>
    <t>GOLF 1.8 Turbo</t>
  </si>
  <si>
    <t>GOLF 2.0 8V</t>
  </si>
  <si>
    <t>POLO 1.6i 8V</t>
  </si>
  <si>
    <t>GOLF CABRIO (III) 1.8i (+ABS)</t>
  </si>
  <si>
    <t>GOLF CABRIO (III) 2.0i</t>
  </si>
  <si>
    <t>GOLF 1.8</t>
  </si>
  <si>
    <t>PASSAT</t>
  </si>
  <si>
    <t>QUANTUM Todos</t>
  </si>
  <si>
    <t>SANTANA Todos</t>
  </si>
  <si>
    <t>93 =&gt; 06</t>
  </si>
  <si>
    <t>98 =&gt; 09</t>
  </si>
  <si>
    <t>SAVEIRO Todos (+ABS)</t>
  </si>
  <si>
    <t>GOLF 2.0</t>
  </si>
  <si>
    <t>GOLF III 1.8</t>
  </si>
  <si>
    <t>91 =&gt; 97</t>
  </si>
  <si>
    <t>GOLF III 1.9 TDI</t>
  </si>
  <si>
    <t>GOL 1.0 8V</t>
  </si>
  <si>
    <t>GOL 1.6</t>
  </si>
  <si>
    <t xml:space="preserve">GOL 1.8 </t>
  </si>
  <si>
    <t>SAVEIRO 1.6L (-ABS)</t>
  </si>
  <si>
    <t>GOL 1.6L</t>
  </si>
  <si>
    <t>GOL COUNTRY 1.6</t>
  </si>
  <si>
    <t>GOL COUNTRY 1.8</t>
  </si>
  <si>
    <t>81 =&gt; 01</t>
  </si>
  <si>
    <t>84 =&gt; 93</t>
  </si>
  <si>
    <t>POINTER 2.0</t>
  </si>
  <si>
    <t xml:space="preserve">PASSAT </t>
  </si>
  <si>
    <t>PASSAT VARIANT 1.8 20V Turbo</t>
  </si>
  <si>
    <t>PASSAT VARIANT 2.8 V6 30V</t>
  </si>
  <si>
    <t>BD2911</t>
  </si>
  <si>
    <t>BD2912</t>
  </si>
  <si>
    <t>BD0586</t>
  </si>
  <si>
    <t>BD7038</t>
  </si>
  <si>
    <t xml:space="preserve">OUTLANDER 2.4 </t>
  </si>
  <si>
    <t>OUTLANDER 3.0</t>
  </si>
  <si>
    <t>SENTRA 1.8 16V</t>
  </si>
  <si>
    <t>406 BREAK 1.8 16V</t>
  </si>
  <si>
    <t>406 BREAK 2.0 16V</t>
  </si>
  <si>
    <t>CLIO III 1.2 16V</t>
  </si>
  <si>
    <t>CLIO III 1.4 16V</t>
  </si>
  <si>
    <t>MEGANE II 1.6i 16V</t>
  </si>
  <si>
    <t>MEGANE II 2.0 16V</t>
  </si>
  <si>
    <t>SANDERO 1.6 8V</t>
  </si>
  <si>
    <t xml:space="preserve">SANDERO 1.6i 16V </t>
  </si>
  <si>
    <t>BD2671</t>
  </si>
  <si>
    <t>A3 1.6 16V</t>
  </si>
  <si>
    <t>VECTRA 1.7 TD</t>
  </si>
  <si>
    <t xml:space="preserve">CRV 2.0EX </t>
  </si>
  <si>
    <t>CRV 2.0EXL</t>
  </si>
  <si>
    <t>TUCSON 2.7</t>
  </si>
  <si>
    <t>SORENTO 2.5 4X4</t>
  </si>
  <si>
    <t>SORENTO 3.2 4X4</t>
  </si>
  <si>
    <t>CLIO 1.9D</t>
  </si>
  <si>
    <t xml:space="preserve">CLIO 1.4 </t>
  </si>
  <si>
    <t>CLIO III 1.6 16V</t>
  </si>
  <si>
    <t>BD4001</t>
  </si>
  <si>
    <t>BD5615</t>
  </si>
  <si>
    <t>BD5618</t>
  </si>
  <si>
    <t>BD5301</t>
  </si>
  <si>
    <t>BD6847</t>
  </si>
  <si>
    <t>BD4075</t>
  </si>
  <si>
    <t>BD4392</t>
  </si>
  <si>
    <t>BD9046</t>
  </si>
  <si>
    <t>BD1559</t>
  </si>
  <si>
    <t>BD1560</t>
  </si>
  <si>
    <t>BD9001</t>
  </si>
  <si>
    <t>BD3970</t>
  </si>
  <si>
    <t>BD4752</t>
  </si>
  <si>
    <t>BD4745</t>
  </si>
  <si>
    <t>BD4698</t>
  </si>
  <si>
    <t>BD4247</t>
  </si>
  <si>
    <t>BD5623</t>
  </si>
  <si>
    <t>BD8929</t>
  </si>
  <si>
    <t>BD5211</t>
  </si>
  <si>
    <t>BD5082</t>
  </si>
  <si>
    <t>BD6036</t>
  </si>
  <si>
    <t>BD5636</t>
  </si>
  <si>
    <t>BD7969</t>
  </si>
  <si>
    <t>BD3965</t>
  </si>
  <si>
    <t>BD3963</t>
  </si>
  <si>
    <t>BD7916</t>
  </si>
  <si>
    <t>BD5631</t>
  </si>
  <si>
    <t>BD4685</t>
  </si>
  <si>
    <t>BD1705</t>
  </si>
  <si>
    <t>BD0837</t>
  </si>
  <si>
    <t>BD5127</t>
  </si>
  <si>
    <t>BD5171</t>
  </si>
  <si>
    <t>BD4051</t>
  </si>
  <si>
    <t>BD4052</t>
  </si>
  <si>
    <t>BD8411</t>
  </si>
  <si>
    <t>BD1712</t>
  </si>
  <si>
    <t>BD4240</t>
  </si>
  <si>
    <t>BD0190</t>
  </si>
  <si>
    <t>BD0192</t>
  </si>
  <si>
    <t>BD7030</t>
  </si>
  <si>
    <t>BD7116</t>
  </si>
  <si>
    <t>BD4644</t>
  </si>
  <si>
    <t>BD4198</t>
  </si>
  <si>
    <t>BD4206</t>
  </si>
  <si>
    <t>BD4738</t>
  </si>
  <si>
    <t>BD4298</t>
  </si>
  <si>
    <t>BD4250</t>
  </si>
  <si>
    <t>BD7823</t>
  </si>
  <si>
    <t>BD4287</t>
  </si>
  <si>
    <t>BD7898</t>
  </si>
  <si>
    <t>BD4295</t>
  </si>
  <si>
    <t>BD3108</t>
  </si>
  <si>
    <t>BD8767</t>
  </si>
  <si>
    <t>BD8766</t>
  </si>
  <si>
    <t>BD1410</t>
  </si>
  <si>
    <t>BD7829</t>
  </si>
  <si>
    <t>BD4023</t>
  </si>
  <si>
    <t>BD4022</t>
  </si>
  <si>
    <t>BD6328</t>
  </si>
  <si>
    <t>BD1367</t>
  </si>
  <si>
    <t>BD3304</t>
  </si>
  <si>
    <t>BD2251</t>
  </si>
  <si>
    <t>BD5180</t>
  </si>
  <si>
    <t>BD5210</t>
  </si>
  <si>
    <t>BD6004</t>
  </si>
  <si>
    <t>BD2917</t>
  </si>
  <si>
    <t>BD2916</t>
  </si>
  <si>
    <t>BD6382</t>
  </si>
  <si>
    <t>BD5308</t>
  </si>
  <si>
    <t>BD5637</t>
  </si>
  <si>
    <t>BD9614</t>
  </si>
  <si>
    <t>BD9612</t>
  </si>
  <si>
    <t>25.00</t>
  </si>
  <si>
    <t>22.00</t>
  </si>
  <si>
    <t>288.00</t>
  </si>
  <si>
    <t>50.00</t>
  </si>
  <si>
    <t>65.00</t>
  </si>
  <si>
    <t>312.00</t>
  </si>
  <si>
    <t>49.60</t>
  </si>
  <si>
    <t>1K0615301AA</t>
  </si>
  <si>
    <t>JZW615301H</t>
  </si>
  <si>
    <t>1K0315301T</t>
  </si>
  <si>
    <t>M113501075</t>
  </si>
  <si>
    <t xml:space="preserve">Ssm </t>
  </si>
  <si>
    <t xml:space="preserve">Vsm </t>
  </si>
  <si>
    <t>3L2Z1125AA</t>
  </si>
  <si>
    <t>95GX2A315EA</t>
  </si>
  <si>
    <t>7M5121315FA</t>
  </si>
  <si>
    <t>3M512C375AC</t>
  </si>
  <si>
    <t>AB311125AB</t>
  </si>
  <si>
    <t>6C112A315AA</t>
  </si>
  <si>
    <t>45251TR8M00</t>
  </si>
  <si>
    <t>45251SM4G01</t>
  </si>
  <si>
    <t>45251S5DA10</t>
  </si>
  <si>
    <t>45251SVBA50</t>
  </si>
  <si>
    <t>517123K100</t>
  </si>
  <si>
    <t>517124H500</t>
  </si>
  <si>
    <t>517120Q100</t>
  </si>
  <si>
    <t>517121F000</t>
  </si>
  <si>
    <t>517123J000</t>
  </si>
  <si>
    <t>584113J000</t>
  </si>
  <si>
    <t>0K55A33251</t>
  </si>
  <si>
    <t>0K58B33251</t>
  </si>
  <si>
    <t>584113E300</t>
  </si>
  <si>
    <t>A9064210012</t>
  </si>
  <si>
    <t>A9064230412</t>
  </si>
  <si>
    <t>MB407038</t>
  </si>
  <si>
    <t>MR407116</t>
  </si>
  <si>
    <t>4615A178</t>
  </si>
  <si>
    <t>40206JR70B</t>
  </si>
  <si>
    <t>40206ET00A</t>
  </si>
  <si>
    <t>40206EL000</t>
  </si>
  <si>
    <t>4248R8</t>
  </si>
  <si>
    <t>402063149R</t>
  </si>
  <si>
    <t>432213367R</t>
  </si>
  <si>
    <t>432001539R</t>
  </si>
  <si>
    <t>2H0615301A</t>
  </si>
  <si>
    <t>1K0615601AA</t>
  </si>
  <si>
    <t>1S0615301</t>
  </si>
  <si>
    <t>1S0615301E</t>
  </si>
  <si>
    <t>435120W020</t>
  </si>
  <si>
    <t>20.00</t>
  </si>
  <si>
    <t>280.00</t>
  </si>
  <si>
    <t>46.30</t>
  </si>
  <si>
    <t>68.00</t>
  </si>
  <si>
    <t>24.00</t>
  </si>
  <si>
    <t>61.60</t>
  </si>
  <si>
    <t>79.50</t>
  </si>
  <si>
    <t>23.00</t>
  </si>
  <si>
    <t>283.00</t>
  </si>
  <si>
    <t>44.00</t>
  </si>
  <si>
    <t>12.00</t>
  </si>
  <si>
    <t>10.00</t>
  </si>
  <si>
    <t>236.00</t>
  </si>
  <si>
    <t>36.00</t>
  </si>
  <si>
    <t>86.00</t>
  </si>
  <si>
    <t>18.00</t>
  </si>
  <si>
    <t>240.00</t>
  </si>
  <si>
    <t>43.00</t>
  </si>
  <si>
    <t>60.00</t>
  </si>
  <si>
    <t>21.00</t>
  </si>
  <si>
    <t>256.00</t>
  </si>
  <si>
    <t>45.00</t>
  </si>
  <si>
    <t>17.00</t>
  </si>
  <si>
    <t>41.00</t>
  </si>
  <si>
    <t>26.00</t>
  </si>
  <si>
    <t>276.00</t>
  </si>
  <si>
    <t>45.50</t>
  </si>
  <si>
    <t>268.00</t>
  </si>
  <si>
    <t>42.00</t>
  </si>
  <si>
    <t>27.00</t>
  </si>
  <si>
    <t>300.00</t>
  </si>
  <si>
    <t>40.00</t>
  </si>
  <si>
    <t>88.00</t>
  </si>
  <si>
    <t>34.00</t>
  </si>
  <si>
    <t>66.00</t>
  </si>
  <si>
    <t>9.00</t>
  </si>
  <si>
    <t>8.00</t>
  </si>
  <si>
    <t>247.00</t>
  </si>
  <si>
    <t>35.00</t>
  </si>
  <si>
    <t>71.00</t>
  </si>
  <si>
    <t>249.00</t>
  </si>
  <si>
    <t>69.20</t>
  </si>
  <si>
    <t>62.00</t>
  </si>
  <si>
    <t>302.00</t>
  </si>
  <si>
    <t>34.50</t>
  </si>
  <si>
    <t>6.00</t>
  </si>
  <si>
    <t>16.00</t>
  </si>
  <si>
    <t>14.20</t>
  </si>
  <si>
    <t>80.00</t>
  </si>
  <si>
    <t>72.00</t>
  </si>
  <si>
    <t>79.00</t>
  </si>
  <si>
    <t>18.20</t>
  </si>
  <si>
    <t>40.50</t>
  </si>
  <si>
    <t>59.00</t>
  </si>
  <si>
    <t>278.00</t>
  </si>
  <si>
    <t>63.50</t>
  </si>
  <si>
    <t>24.50</t>
  </si>
  <si>
    <t>305.50</t>
  </si>
  <si>
    <t>286.50</t>
  </si>
  <si>
    <t>108.00</t>
  </si>
  <si>
    <t>38.00</t>
  </si>
  <si>
    <t>331.00</t>
  </si>
  <si>
    <t>142.50</t>
  </si>
  <si>
    <t>61.97/73.40</t>
  </si>
  <si>
    <t>258.00</t>
  </si>
  <si>
    <t>55.00</t>
  </si>
  <si>
    <t>8.90</t>
  </si>
  <si>
    <t>253.00</t>
  </si>
  <si>
    <t>33.00</t>
  </si>
  <si>
    <t>11.00</t>
  </si>
  <si>
    <t>265.00</t>
  </si>
  <si>
    <t>40.80</t>
  </si>
  <si>
    <t>63.60</t>
  </si>
  <si>
    <t>48.50</t>
  </si>
  <si>
    <t>32.00</t>
  </si>
  <si>
    <t>30.00</t>
  </si>
  <si>
    <t>61.00</t>
  </si>
  <si>
    <t>98.00</t>
  </si>
  <si>
    <t>13.00</t>
  </si>
  <si>
    <t>16.50</t>
  </si>
  <si>
    <t>107.50</t>
  </si>
  <si>
    <t>48.00</t>
  </si>
  <si>
    <t>281.60</t>
  </si>
  <si>
    <t>47.20</t>
  </si>
  <si>
    <t>64.00</t>
  </si>
  <si>
    <t>282.00</t>
  </si>
  <si>
    <t>92.00</t>
  </si>
  <si>
    <t>19.00</t>
  </si>
  <si>
    <t>262.00</t>
  </si>
  <si>
    <t>47.00</t>
  </si>
  <si>
    <t>28.00</t>
  </si>
  <si>
    <t>26.40</t>
  </si>
  <si>
    <t>47.30</t>
  </si>
  <si>
    <t>69.00</t>
  </si>
  <si>
    <t>28.40</t>
  </si>
  <si>
    <t>31.00</t>
  </si>
  <si>
    <t>53.00</t>
  </si>
  <si>
    <t>96.30</t>
  </si>
  <si>
    <t>24.40</t>
  </si>
  <si>
    <t>28.10</t>
  </si>
  <si>
    <t>321.00</t>
  </si>
  <si>
    <t>49.20</t>
  </si>
  <si>
    <t>10.40</t>
  </si>
  <si>
    <t>324.00</t>
  </si>
  <si>
    <t>67.00</t>
  </si>
  <si>
    <t>274.00</t>
  </si>
  <si>
    <t>50.50</t>
  </si>
  <si>
    <t>18.40</t>
  </si>
  <si>
    <t>315.00</t>
  </si>
  <si>
    <t>87.50</t>
  </si>
  <si>
    <t>96.50</t>
  </si>
  <si>
    <t>54.00</t>
  </si>
  <si>
    <t>85.00</t>
  </si>
  <si>
    <t>93.00</t>
  </si>
  <si>
    <t>120.00</t>
  </si>
  <si>
    <t>299.50</t>
  </si>
  <si>
    <t>68.50</t>
  </si>
  <si>
    <t>303.00</t>
  </si>
  <si>
    <t>20.40</t>
  </si>
  <si>
    <t>277.00</t>
  </si>
  <si>
    <t>87.00</t>
  </si>
  <si>
    <t>290.00</t>
  </si>
  <si>
    <t>46.00</t>
  </si>
  <si>
    <t>94.00</t>
  </si>
  <si>
    <t>294.00</t>
  </si>
  <si>
    <t>45.70</t>
  </si>
  <si>
    <t>296.00</t>
  </si>
  <si>
    <t>260.00</t>
  </si>
  <si>
    <t>7.00</t>
  </si>
  <si>
    <t>80.50</t>
  </si>
  <si>
    <t>54.95</t>
  </si>
  <si>
    <t>22.50</t>
  </si>
  <si>
    <t>238.00</t>
  </si>
  <si>
    <t>270.00</t>
  </si>
  <si>
    <t>80.20</t>
  </si>
  <si>
    <t>18.80</t>
  </si>
  <si>
    <t>10.50</t>
  </si>
  <si>
    <t>305.00</t>
  </si>
  <si>
    <t>71.50</t>
  </si>
  <si>
    <t>90.00</t>
  </si>
  <si>
    <t>70.00</t>
  </si>
  <si>
    <t>66.50</t>
  </si>
  <si>
    <t>21.80</t>
  </si>
  <si>
    <t>9.50</t>
  </si>
  <si>
    <t>82.50</t>
  </si>
  <si>
    <t>61.99</t>
  </si>
  <si>
    <t>10.80</t>
  </si>
  <si>
    <t>259.00</t>
  </si>
  <si>
    <t>20.70</t>
  </si>
  <si>
    <t>17.70</t>
  </si>
  <si>
    <t>275.00</t>
  </si>
  <si>
    <t>49.00</t>
  </si>
  <si>
    <t>55.50</t>
  </si>
  <si>
    <t>257.00</t>
  </si>
  <si>
    <t>46.50</t>
  </si>
  <si>
    <t>84.00</t>
  </si>
  <si>
    <t>319.00</t>
  </si>
  <si>
    <t>100.00</t>
  </si>
  <si>
    <t>29.00</t>
  </si>
  <si>
    <t>338.00</t>
  </si>
  <si>
    <t>57.00</t>
  </si>
  <si>
    <t>76.00</t>
  </si>
  <si>
    <t>239.00</t>
  </si>
  <si>
    <t>272.00</t>
  </si>
  <si>
    <t>48.20</t>
  </si>
  <si>
    <t>255.50</t>
  </si>
  <si>
    <t>36.60</t>
  </si>
  <si>
    <t>39.00</t>
  </si>
  <si>
    <t>UNO</t>
  </si>
  <si>
    <t>FIORINO PICK-UP 1.3</t>
  </si>
  <si>
    <t>IDEA 1.6 16V</t>
  </si>
  <si>
    <t>LINEA 1.8 16V</t>
  </si>
  <si>
    <t>LINEA 1.9 16V</t>
  </si>
  <si>
    <t>PALIO NUEVO (-ABS) Todos</t>
  </si>
  <si>
    <t>PALIO 1.7D</t>
  </si>
  <si>
    <t>PALIO WEEKEND TD 1.7</t>
  </si>
  <si>
    <t>REGATA 70</t>
  </si>
  <si>
    <t>REGATA 75</t>
  </si>
  <si>
    <t>REGATA 85</t>
  </si>
  <si>
    <t>RITMO 1.1</t>
  </si>
  <si>
    <t>RITMO 1.5</t>
  </si>
  <si>
    <t>RITMO 1.3</t>
  </si>
  <si>
    <t>UNO 0.9</t>
  </si>
  <si>
    <t>UNO 1.0</t>
  </si>
  <si>
    <t>UNO 1.1</t>
  </si>
  <si>
    <t>UNO 1.3</t>
  </si>
  <si>
    <t>UNO 1.4</t>
  </si>
  <si>
    <t>UNO 1.5</t>
  </si>
  <si>
    <t>UNO 1.3 Diesel</t>
  </si>
  <si>
    <t>UNO 1.5  - 75 i.e</t>
  </si>
  <si>
    <t xml:space="preserve">FOCUS 1.6 8V </t>
  </si>
  <si>
    <t>KA 1.0</t>
  </si>
  <si>
    <t>KA 1.6</t>
  </si>
  <si>
    <t>TRANSIT 350 2.4 Tdi</t>
  </si>
  <si>
    <t>TRANSIT 330 2.4 Tdi</t>
  </si>
  <si>
    <t>205</t>
  </si>
  <si>
    <t>VSm</t>
  </si>
  <si>
    <t>PUNTO (todos, - TURBO)</t>
  </si>
  <si>
    <t xml:space="preserve">PALIO ADVENTURE LOCKER </t>
  </si>
  <si>
    <t>=&gt; 96</t>
  </si>
  <si>
    <t>IBIZA 2.0i 16V GTI</t>
  </si>
  <si>
    <t>206 2.0 16V GTI (+ ABS)</t>
  </si>
  <si>
    <t>206 CC 2.0 16V (+ ABS)</t>
  </si>
  <si>
    <t>ALFA 155 1.6i 16V Twin Spark</t>
  </si>
  <si>
    <t xml:space="preserve">VECTRA 2.0 </t>
  </si>
  <si>
    <t xml:space="preserve">VECTRA GT </t>
  </si>
  <si>
    <t>R19 I 1.7</t>
  </si>
  <si>
    <t>XANTIA 1.9 TD</t>
  </si>
  <si>
    <t>XSARA COUPE 2.0i 16V VTS</t>
  </si>
  <si>
    <t>206 CC 1.6i 16V</t>
  </si>
  <si>
    <t>306 BREAK (+ABS)</t>
  </si>
  <si>
    <t>306 CABRIO 2.0i 16V</t>
  </si>
  <si>
    <t>405 1.9I</t>
  </si>
  <si>
    <t>405 2.0I</t>
  </si>
  <si>
    <t>205 1.06</t>
  </si>
  <si>
    <t>405 2.0i (4WD)</t>
  </si>
  <si>
    <t>TOLETO TD 1.9 TDI</t>
  </si>
  <si>
    <t>PALIO ADVENTURE 1.6 16V</t>
  </si>
  <si>
    <t>86 =&gt; 96</t>
  </si>
  <si>
    <t>Trafic</t>
  </si>
  <si>
    <t xml:space="preserve">XSARA 1.8i </t>
  </si>
  <si>
    <t>ZX 1.9 - 2.0</t>
  </si>
  <si>
    <t>ASTRA 2.0 16V Aro 15''</t>
  </si>
  <si>
    <t>CLIO II 1.9 Dti</t>
  </si>
  <si>
    <t>89 =&gt;</t>
  </si>
  <si>
    <t>HILUX 4x4</t>
  </si>
  <si>
    <t>C3 1.6 16v</t>
  </si>
  <si>
    <t>97 =&gt; 05</t>
  </si>
  <si>
    <t>XSARA Todos</t>
  </si>
  <si>
    <t xml:space="preserve">91 =&gt; 98 </t>
  </si>
  <si>
    <t>ZX Turbodiesel 1.9</t>
  </si>
  <si>
    <t>AIRCROSS 1.6</t>
  </si>
  <si>
    <t>3008 1.6 (Bosch)</t>
  </si>
  <si>
    <t>D-10</t>
  </si>
  <si>
    <t>AMAROK 2.0 TDI</t>
  </si>
  <si>
    <t>284.00</t>
  </si>
  <si>
    <t>43.50</t>
  </si>
  <si>
    <t xml:space="preserve"> BD0356</t>
  </si>
  <si>
    <t>1E04333251</t>
  </si>
  <si>
    <t>239.50</t>
  </si>
  <si>
    <t>6N0615301G</t>
  </si>
  <si>
    <t>11.90</t>
  </si>
  <si>
    <t>238.80</t>
  </si>
  <si>
    <t>34.85</t>
  </si>
  <si>
    <t>252.00</t>
  </si>
  <si>
    <t>53.50</t>
  </si>
  <si>
    <t>20.50</t>
  </si>
  <si>
    <t>18.50</t>
  </si>
  <si>
    <t>4246K3</t>
  </si>
  <si>
    <t>4246Y5</t>
  </si>
  <si>
    <t>65.50</t>
  </si>
  <si>
    <t>4246A9</t>
  </si>
  <si>
    <t>266.00</t>
  </si>
  <si>
    <t>110.50</t>
  </si>
  <si>
    <t>4246W7</t>
  </si>
  <si>
    <t>4246W8</t>
  </si>
  <si>
    <t>BD9127</t>
  </si>
  <si>
    <t xml:space="preserve">AVEO </t>
  </si>
  <si>
    <t>04 =&gt; 06</t>
  </si>
  <si>
    <t>BD4908</t>
  </si>
  <si>
    <t>BD5630</t>
  </si>
  <si>
    <t>BD5442</t>
  </si>
  <si>
    <t>6C111125AB</t>
  </si>
  <si>
    <t>54.50</t>
  </si>
  <si>
    <t>37.00</t>
  </si>
  <si>
    <t>ASTRA 2.0 8V Aro 15</t>
  </si>
  <si>
    <t>MONTERO 2.5 TD</t>
  </si>
  <si>
    <t xml:space="preserve">406 BREAK 2.2 HDI </t>
  </si>
  <si>
    <t>3008 1.6 (ate)</t>
  </si>
  <si>
    <t>DS4</t>
  </si>
  <si>
    <t>SENTRA 2.0L 16V</t>
  </si>
  <si>
    <t>A3 2.0 TDI FSI</t>
  </si>
  <si>
    <t>GOLF 1.4</t>
  </si>
  <si>
    <t>FOCUS 1.8i 8V</t>
  </si>
  <si>
    <t>ASTRA 2.0 16V Aro 16''</t>
  </si>
  <si>
    <t>03 =&gt; 11</t>
  </si>
  <si>
    <t>AVEO 1.6 16v</t>
  </si>
  <si>
    <t>BLAZER 4x4 (+ - ABS)</t>
  </si>
  <si>
    <t>98 =&gt; 12</t>
  </si>
  <si>
    <t>S-10 4x4 (+ - ABS)</t>
  </si>
  <si>
    <t>C-20 Todos</t>
  </si>
  <si>
    <t>80 =&gt; 86</t>
  </si>
  <si>
    <t>BRAVO 1.6i 16V Automatic</t>
  </si>
  <si>
    <t>BRAVO 1.4</t>
  </si>
  <si>
    <t>C3 1.4 8V</t>
  </si>
  <si>
    <t xml:space="preserve">02 =&gt; </t>
  </si>
  <si>
    <t>4246W9</t>
  </si>
  <si>
    <t>BD4746</t>
  </si>
  <si>
    <t>C3 1.6 16V</t>
  </si>
  <si>
    <t>RANGER 4X2</t>
  </si>
  <si>
    <t>F87A1102FA</t>
  </si>
  <si>
    <t>BD7926</t>
  </si>
  <si>
    <t>65/45,18</t>
  </si>
  <si>
    <t>F67A1102GA</t>
  </si>
  <si>
    <t>BD7923</t>
  </si>
  <si>
    <t>59,98/45.19</t>
  </si>
  <si>
    <t>COBALT 1.8 (-ABS)</t>
  </si>
  <si>
    <t>BD3545</t>
  </si>
  <si>
    <t>ONIX 1.4</t>
  </si>
  <si>
    <t>PRISMA 1.4 8V</t>
  </si>
  <si>
    <t>COBALT 1.8 (+ABS)</t>
  </si>
  <si>
    <t>BD3547</t>
  </si>
  <si>
    <t>SPIN 1.8</t>
  </si>
  <si>
    <t>SONIC 1.6</t>
  </si>
  <si>
    <t>SPRINTER 4-t  408 D</t>
  </si>
  <si>
    <t>SPRINTER 4-t  411 CDI</t>
  </si>
  <si>
    <t>SPRINTER 4-t  414</t>
  </si>
  <si>
    <t>SPRINTER 413 CDI</t>
  </si>
  <si>
    <t>SPRINTER 2-t 208 CDI</t>
  </si>
  <si>
    <t>SPRINTER 2-t 211 CDI</t>
  </si>
  <si>
    <t>SPRINTER 2-t 213 CDI</t>
  </si>
  <si>
    <t>SPRINTER 2-t 216 CDI</t>
  </si>
  <si>
    <t>SPRINTER 3-t 311 CDI</t>
  </si>
  <si>
    <t>SPRINTER 3-t 313 CDI</t>
  </si>
  <si>
    <t>SPRINTER 312 CDI</t>
  </si>
  <si>
    <t>SPRINTER 4-t 408 D</t>
  </si>
  <si>
    <t>SPRINTER 4-t 413 CDI</t>
  </si>
  <si>
    <t>BD0185</t>
  </si>
  <si>
    <t>BD0186</t>
  </si>
  <si>
    <t>96 =&gt; 06</t>
  </si>
  <si>
    <t>00 =&gt; 96</t>
  </si>
  <si>
    <t>97 =&gt; 06</t>
  </si>
  <si>
    <t>307 1.6i 16V (+ ABS)</t>
  </si>
  <si>
    <t>307 2.0 Hdi (+ ABS)</t>
  </si>
  <si>
    <t>307 2.0i 16V (+ ABS)</t>
  </si>
  <si>
    <t>307 SW 1.6 16V</t>
  </si>
  <si>
    <t>307 SW 2.0 Hdi</t>
  </si>
  <si>
    <t>307 SW 2.0i 16V</t>
  </si>
  <si>
    <t>CAPTUR 1.6</t>
  </si>
  <si>
    <t>402066300R</t>
  </si>
  <si>
    <t>BD4009</t>
  </si>
  <si>
    <t>DUSTER 1.6 16V</t>
  </si>
  <si>
    <t>OROCH 1.6</t>
  </si>
  <si>
    <t>16 =&gt;</t>
  </si>
  <si>
    <t>BD4707</t>
  </si>
  <si>
    <t>10.8</t>
  </si>
  <si>
    <t>SANDERO 1.6 16V</t>
  </si>
  <si>
    <t>09 =&gt; 13</t>
  </si>
  <si>
    <t>BD6848</t>
  </si>
  <si>
    <t>ETIOS 1.5</t>
  </si>
  <si>
    <t>BD2120</t>
  </si>
  <si>
    <t>BD5441</t>
  </si>
  <si>
    <t>CRUISER</t>
  </si>
  <si>
    <t>435120K110</t>
  </si>
  <si>
    <t>BD4113</t>
  </si>
  <si>
    <t>HILUX 2.7</t>
  </si>
  <si>
    <t>HILUX 2.8</t>
  </si>
  <si>
    <t>HILUX SW4 2.5 Turbo</t>
  </si>
  <si>
    <t>HILUX SW4 3.0 Turbo</t>
  </si>
  <si>
    <t>HILUX 4x2 3.0 Turbo Diesel</t>
  </si>
  <si>
    <t>HILUX 4x4 3.0 Turbo Diesel</t>
  </si>
  <si>
    <t>02 =&gt; 17</t>
  </si>
  <si>
    <t>05 =&gt; 15</t>
  </si>
  <si>
    <t>435120K080</t>
  </si>
  <si>
    <t>BD4211</t>
  </si>
  <si>
    <t>GOL Generaci[on 5 - Disco Mayor</t>
  </si>
  <si>
    <t>5U0615301C</t>
  </si>
  <si>
    <t>BD5297</t>
  </si>
  <si>
    <t>SAVEIRO Geración 5</t>
  </si>
  <si>
    <t>VOYAGE Aro 15''</t>
  </si>
  <si>
    <t>TEMPRA 2.0 16V</t>
  </si>
  <si>
    <t>TEMPRA 2.0 8V</t>
  </si>
  <si>
    <t>86 =&gt;</t>
  </si>
  <si>
    <t>91 =&gt; 94</t>
  </si>
  <si>
    <t>206 SW 1.6 16V</t>
  </si>
  <si>
    <t>CLIO 1.6i (-ABS)</t>
  </si>
  <si>
    <t>CLIO 1.2i (+ABS)</t>
  </si>
  <si>
    <t>EXPRESS 1.6 Diesel</t>
  </si>
  <si>
    <t>EXPRESS 1.9 Diesel</t>
  </si>
  <si>
    <t>KANGOO todos</t>
  </si>
  <si>
    <t>LAGUNA 1.8i</t>
  </si>
  <si>
    <t>LAGUNA 1.8i SW</t>
  </si>
  <si>
    <t>LAGUNA 2.0i SW</t>
  </si>
  <si>
    <t>R19 1.8 16V</t>
  </si>
  <si>
    <t>97 =&gt; 03</t>
  </si>
  <si>
    <t>SURAN 1.6 8V</t>
  </si>
  <si>
    <t>F-100</t>
  </si>
  <si>
    <t>83 =&gt; 97</t>
  </si>
  <si>
    <t>KA 1.5 SIGMA</t>
  </si>
  <si>
    <t>16 =&gt; 18</t>
  </si>
  <si>
    <t>08 =&gt; 13</t>
  </si>
  <si>
    <t>PRISMA 1.4 8V ROD 13''</t>
  </si>
  <si>
    <t>PRISMA 1.4 8V ROD 14''</t>
  </si>
  <si>
    <t>FIESTA KINETIC</t>
  </si>
  <si>
    <t>11 =&gt; 18</t>
  </si>
  <si>
    <t>0986BB4018</t>
  </si>
  <si>
    <t>0986BB4020</t>
  </si>
  <si>
    <t>0986BB4663</t>
  </si>
  <si>
    <t>0986BB4067</t>
  </si>
  <si>
    <t>0986BB4087</t>
  </si>
  <si>
    <t>0986BB4406</t>
  </si>
  <si>
    <t>0986BB4407</t>
  </si>
  <si>
    <t>0986BB4408</t>
  </si>
  <si>
    <t>0986BB4409</t>
  </si>
  <si>
    <t>0986BB4410</t>
  </si>
  <si>
    <t>0986BB4411</t>
  </si>
  <si>
    <t>0986BB4412</t>
  </si>
  <si>
    <t>0986BB4413</t>
  </si>
  <si>
    <t>0986BB4414</t>
  </si>
  <si>
    <t>0986BB4415</t>
  </si>
  <si>
    <t>0986BB4416</t>
  </si>
  <si>
    <t>0986BB4417</t>
  </si>
  <si>
    <t>0986BB4418</t>
  </si>
  <si>
    <t>0986BB4419</t>
  </si>
  <si>
    <t>0986BB4420</t>
  </si>
  <si>
    <t>0986BB4421</t>
  </si>
  <si>
    <t>0986BB4422</t>
  </si>
  <si>
    <t>0986BB4423</t>
  </si>
  <si>
    <t>0986BB4424</t>
  </si>
  <si>
    <t>0986BB4587</t>
  </si>
  <si>
    <t>0986BB4588</t>
  </si>
  <si>
    <t>0986BB4589</t>
  </si>
  <si>
    <t>0986BB4590</t>
  </si>
  <si>
    <t>0986BB4591</t>
  </si>
  <si>
    <t>0986BB4592</t>
  </si>
  <si>
    <t>0986BB4593</t>
  </si>
  <si>
    <t>0986BB4594</t>
  </si>
  <si>
    <t>0986BB4595</t>
  </si>
  <si>
    <t>0986BB4596</t>
  </si>
  <si>
    <t>0986BB4597</t>
  </si>
  <si>
    <t>0986BB4598</t>
  </si>
  <si>
    <t>0986BB4599</t>
  </si>
  <si>
    <t>0986BB4600</t>
  </si>
  <si>
    <t>0986BB4601</t>
  </si>
  <si>
    <t>0986BB4602</t>
  </si>
  <si>
    <t>0986BB4603</t>
  </si>
  <si>
    <t>0986BB4604</t>
  </si>
  <si>
    <t>0986BB4605</t>
  </si>
  <si>
    <t>0986BB4606</t>
  </si>
  <si>
    <t>0986BB4607</t>
  </si>
  <si>
    <t>0986BB4608</t>
  </si>
  <si>
    <t>0986BB4609</t>
  </si>
  <si>
    <t>0986BB4610</t>
  </si>
  <si>
    <t>0986BB4611</t>
  </si>
  <si>
    <t>0986BB4612</t>
  </si>
  <si>
    <t>0986BB4613</t>
  </si>
  <si>
    <t>0986BB4614</t>
  </si>
  <si>
    <t>0986BB4615</t>
  </si>
  <si>
    <t>0986BB4616</t>
  </si>
  <si>
    <t>0986BB4617</t>
  </si>
  <si>
    <t>0986BB4618</t>
  </si>
  <si>
    <t>0986BB4619</t>
  </si>
  <si>
    <t>0986BB4620</t>
  </si>
  <si>
    <t>0986BB4621</t>
  </si>
  <si>
    <t>0986BB4622</t>
  </si>
  <si>
    <t>0986BB4623</t>
  </si>
  <si>
    <t>0986BB4624</t>
  </si>
  <si>
    <t>0986BB4625</t>
  </si>
  <si>
    <t>0986BB4626</t>
  </si>
  <si>
    <t>0986BB4627</t>
  </si>
  <si>
    <t>0986BB4628</t>
  </si>
  <si>
    <t>0986BB4629</t>
  </si>
  <si>
    <t>0986BB4630</t>
  </si>
  <si>
    <t>0986BB4631</t>
  </si>
  <si>
    <t>0986BB4632</t>
  </si>
  <si>
    <t>0986BB4633</t>
  </si>
  <si>
    <t>0986BB4634</t>
  </si>
  <si>
    <t>0986BB4635</t>
  </si>
  <si>
    <t>0986BB4636</t>
  </si>
  <si>
    <t>0986BB4637</t>
  </si>
  <si>
    <t>0986BB4638</t>
  </si>
  <si>
    <t>0986BB4639</t>
  </si>
  <si>
    <t>0986BB4640</t>
  </si>
  <si>
    <t>0986BB4641</t>
  </si>
  <si>
    <t>0986BB4642</t>
  </si>
  <si>
    <t>0986BB4643</t>
  </si>
  <si>
    <t>0986BB4644</t>
  </si>
  <si>
    <t>0986BB4645</t>
  </si>
  <si>
    <t>0986BB4646</t>
  </si>
  <si>
    <t>0986BB4647</t>
  </si>
  <si>
    <t>0986BB4648</t>
  </si>
  <si>
    <t>0986BB4649</t>
  </si>
  <si>
    <t>0986BB4650</t>
  </si>
  <si>
    <t>0986BB4651</t>
  </si>
  <si>
    <t>0986BB4652</t>
  </si>
  <si>
    <t>0986BB4653</t>
  </si>
  <si>
    <t>0986BB4654</t>
  </si>
  <si>
    <t>0986BB4655</t>
  </si>
  <si>
    <t>0986BB4656</t>
  </si>
  <si>
    <t>0986BB4657</t>
  </si>
  <si>
    <t>0986BB4658</t>
  </si>
  <si>
    <t>0986BB4659</t>
  </si>
  <si>
    <t>0986BB4660</t>
  </si>
  <si>
    <t>0986BB4661</t>
  </si>
  <si>
    <t>0986BB4662</t>
  </si>
  <si>
    <t>ALFA 146 1.4 TS</t>
  </si>
  <si>
    <t>ALFA 146 1.6 TS</t>
  </si>
  <si>
    <t>85TU1125A</t>
  </si>
  <si>
    <t>TZ2615283</t>
  </si>
  <si>
    <t>7779409</t>
  </si>
  <si>
    <t>7645056</t>
  </si>
  <si>
    <t>7663465</t>
  </si>
  <si>
    <t>60811879</t>
  </si>
  <si>
    <t>60813038</t>
  </si>
  <si>
    <t>60810404</t>
  </si>
  <si>
    <t>4246R3</t>
  </si>
  <si>
    <t>4246W5</t>
  </si>
  <si>
    <t>46401356</t>
  </si>
  <si>
    <t>46423415</t>
  </si>
  <si>
    <t>4E0615601J</t>
  </si>
  <si>
    <t>8E0615301D</t>
  </si>
  <si>
    <t>8E0615301B</t>
  </si>
  <si>
    <t>8E0615301P</t>
  </si>
  <si>
    <t>96284392</t>
  </si>
  <si>
    <t>96320531</t>
  </si>
  <si>
    <t>90250546</t>
  </si>
  <si>
    <t>90468509</t>
  </si>
  <si>
    <t>90121445</t>
  </si>
  <si>
    <t>93281952</t>
  </si>
  <si>
    <t>93249826</t>
  </si>
  <si>
    <t>93248621</t>
  </si>
  <si>
    <t>569046</t>
  </si>
  <si>
    <t>90421727</t>
  </si>
  <si>
    <t>90511128</t>
  </si>
  <si>
    <t>569055</t>
  </si>
  <si>
    <t>90511126</t>
  </si>
  <si>
    <t>569000</t>
  </si>
  <si>
    <t>9127767</t>
  </si>
  <si>
    <t>13502135</t>
  </si>
  <si>
    <t>13502136</t>
  </si>
  <si>
    <t>4246A5</t>
  </si>
  <si>
    <t>424689</t>
  </si>
  <si>
    <t>4246CO</t>
  </si>
  <si>
    <t>424933</t>
  </si>
  <si>
    <t>4246L2</t>
  </si>
  <si>
    <t>4246L3</t>
  </si>
  <si>
    <t>424666</t>
  </si>
  <si>
    <t>95661749</t>
  </si>
  <si>
    <t>424919</t>
  </si>
  <si>
    <t>4246Z9</t>
  </si>
  <si>
    <t>424618</t>
  </si>
  <si>
    <t>424984</t>
  </si>
  <si>
    <t>96FX1125AB</t>
  </si>
  <si>
    <t>96FB1125AB</t>
  </si>
  <si>
    <t>96FX1125AE</t>
  </si>
  <si>
    <t>547615301</t>
  </si>
  <si>
    <t>4S4Z1125AA</t>
  </si>
  <si>
    <t>7N151125AA</t>
  </si>
  <si>
    <t>3C3Z1102BA</t>
  </si>
  <si>
    <t>XC351102FB</t>
  </si>
  <si>
    <t>F57Z1102C</t>
  </si>
  <si>
    <t>YL5Z1V102AA</t>
  </si>
  <si>
    <t>9024210612</t>
  </si>
  <si>
    <t>9024210312</t>
  </si>
  <si>
    <t>MB407030</t>
  </si>
  <si>
    <t>MB238495</t>
  </si>
  <si>
    <t>4246A7</t>
  </si>
  <si>
    <t>424694</t>
  </si>
  <si>
    <t>4246A6</t>
  </si>
  <si>
    <t>424690</t>
  </si>
  <si>
    <t>4246 W5</t>
  </si>
  <si>
    <t>4246  W7</t>
  </si>
  <si>
    <t>4246 W7</t>
  </si>
  <si>
    <t>424918</t>
  </si>
  <si>
    <t>424939</t>
  </si>
  <si>
    <t>4249K8</t>
  </si>
  <si>
    <t>6Q0615301</t>
  </si>
  <si>
    <t>6QE61301A</t>
  </si>
  <si>
    <t>841615301</t>
  </si>
  <si>
    <t>321615301C</t>
  </si>
  <si>
    <t>ZBA615301</t>
  </si>
  <si>
    <t>839615301</t>
  </si>
  <si>
    <t>435120D160</t>
  </si>
  <si>
    <t>435120D170</t>
  </si>
  <si>
    <t>4351202290</t>
  </si>
  <si>
    <t>4351202350</t>
  </si>
  <si>
    <t>94854148</t>
  </si>
  <si>
    <t>4351212550</t>
  </si>
  <si>
    <t>7701206328</t>
  </si>
  <si>
    <t>7701286328</t>
  </si>
  <si>
    <t>7701205653</t>
  </si>
  <si>
    <t>7701204828</t>
  </si>
  <si>
    <t>7700813549</t>
  </si>
  <si>
    <t>7701204285</t>
  </si>
  <si>
    <t>7700716947</t>
  </si>
  <si>
    <t>7701204282</t>
  </si>
  <si>
    <t>7700704705</t>
  </si>
  <si>
    <t>7701205228</t>
  </si>
  <si>
    <t>7701204499</t>
  </si>
  <si>
    <t>600154763</t>
  </si>
  <si>
    <t>6001549211</t>
  </si>
  <si>
    <t>1523795</t>
  </si>
  <si>
    <t>AE8Z1125A</t>
  </si>
  <si>
    <t>4246L7</t>
  </si>
  <si>
    <t>4246T7</t>
  </si>
  <si>
    <t>4246B2</t>
  </si>
  <si>
    <t>424642</t>
  </si>
  <si>
    <t>7701204295</t>
  </si>
  <si>
    <t>7700800002</t>
  </si>
  <si>
    <t>402060010R</t>
  </si>
  <si>
    <t>402064151R</t>
  </si>
  <si>
    <t>F67Z1125 BA</t>
  </si>
  <si>
    <t>XC351102FA</t>
  </si>
  <si>
    <t>46758715</t>
  </si>
  <si>
    <t>46403959</t>
  </si>
  <si>
    <t>91517695</t>
  </si>
  <si>
    <t>95575080</t>
  </si>
  <si>
    <t>90539466</t>
  </si>
  <si>
    <t>90345699</t>
  </si>
  <si>
    <t>90496327</t>
  </si>
  <si>
    <t>90495268</t>
  </si>
  <si>
    <t>93339127</t>
  </si>
  <si>
    <t>94712571</t>
  </si>
  <si>
    <t>93213540</t>
  </si>
  <si>
    <t>13502001</t>
  </si>
  <si>
    <t>18060219</t>
  </si>
  <si>
    <t>93258410</t>
  </si>
  <si>
    <t>94731378</t>
  </si>
  <si>
    <t>93300160</t>
  </si>
  <si>
    <t>13502045</t>
  </si>
  <si>
    <t>F5RZ1125A</t>
  </si>
  <si>
    <t>F5RZ1125B</t>
  </si>
  <si>
    <t>2S651125BA</t>
  </si>
  <si>
    <t>F67Z 1125BA</t>
  </si>
  <si>
    <t>AÑO DESDE PARA VEIKEL</t>
  </si>
  <si>
    <t>AÑO HASTA PARA VEIKEL</t>
  </si>
  <si>
    <t>1996</t>
  </si>
  <si>
    <t>92 = &gt;95</t>
  </si>
  <si>
    <t>87=&gt;98</t>
  </si>
  <si>
    <t xml:space="preserve">  91=&gt;98</t>
  </si>
  <si>
    <t>CINQUECENTO 700</t>
  </si>
  <si>
    <t>CINQUECENTO 900i</t>
  </si>
  <si>
    <t>PANDA Selectra 1.0</t>
  </si>
  <si>
    <t>PANDA Selectra 1.1</t>
  </si>
  <si>
    <t>UNO WAY(+ABS)</t>
  </si>
  <si>
    <t>UNO NUEVO (+ABS)</t>
  </si>
  <si>
    <t>UNO VIVACE (+ABS)</t>
  </si>
  <si>
    <t>RANGER 4X2 doble cabina</t>
  </si>
  <si>
    <t>RANGER 4X2 simple cabina</t>
  </si>
  <si>
    <t>RANGER 4X2 super cabina</t>
  </si>
  <si>
    <t>RANGER 4X4</t>
  </si>
  <si>
    <t>CRETA 1.6 16V</t>
  </si>
  <si>
    <t>CRETA 2.0 16V</t>
  </si>
  <si>
    <t>SANTA FÉ 2.7</t>
  </si>
  <si>
    <t>SANTA FÉ 3.5</t>
  </si>
  <si>
    <t>SPRINTER 310</t>
  </si>
  <si>
    <t>SPRINTER 311</t>
  </si>
  <si>
    <t>SPRINTER 313</t>
  </si>
  <si>
    <t>SPRINTER 413</t>
  </si>
  <si>
    <t>SPRINTER 415</t>
  </si>
  <si>
    <t>SPRINTER 515</t>
  </si>
  <si>
    <t>FRONTIER 2.5 SEL</t>
  </si>
  <si>
    <t>FRONTIER 2.5 SE</t>
  </si>
  <si>
    <t>FRONTIER 2.5 LE</t>
  </si>
  <si>
    <t>FUEGO R18 - TX</t>
  </si>
  <si>
    <t>FUEGO R18 - GTX (R1363)</t>
  </si>
  <si>
    <t>MASTER 2.8 Dti Furgón</t>
  </si>
  <si>
    <t>MASTER 2.8 Dti Minibus 16lug.</t>
  </si>
  <si>
    <t>R-9</t>
  </si>
  <si>
    <t>R-11</t>
  </si>
  <si>
    <t>R-19RN</t>
  </si>
  <si>
    <t>HILUX 2.5D</t>
  </si>
  <si>
    <t>HILUX 3.0D</t>
  </si>
  <si>
    <t>HILUX 4x2 2.5</t>
  </si>
  <si>
    <t>HILUX 4x4 2.5</t>
  </si>
  <si>
    <t>LAND CRUISER PRADO 2.7</t>
  </si>
  <si>
    <t>LAND CRUISER PRADO 3.0</t>
  </si>
  <si>
    <t>LAND CRUISER PRADO 4.0</t>
  </si>
  <si>
    <t>GOL</t>
  </si>
  <si>
    <t>SAVEIRO</t>
  </si>
  <si>
    <t>VOYAGE</t>
  </si>
  <si>
    <t>GACEL</t>
  </si>
  <si>
    <t>SENDA</t>
  </si>
  <si>
    <t>GOLF 1.6</t>
  </si>
  <si>
    <t>GOLF 1.9</t>
  </si>
  <si>
    <t>PASSAT 1.9</t>
  </si>
  <si>
    <t>POLO CLASSIC 1.6 Mi</t>
  </si>
  <si>
    <t>POLO CLASSIC 1.8 Mi</t>
  </si>
  <si>
    <t>RANGER 2.5 4X2</t>
  </si>
  <si>
    <t>RANGER 2.5 4X4</t>
  </si>
  <si>
    <t>RANGER 2.8 4X2</t>
  </si>
  <si>
    <t>RANGER 2.8 4X4</t>
  </si>
  <si>
    <t>RANGER 4.0 4X2</t>
  </si>
  <si>
    <t>RANGER 4.0 4X4</t>
  </si>
  <si>
    <t>MEGANE 1.6 16V</t>
  </si>
  <si>
    <t>MEGANE 2.0 16V</t>
  </si>
  <si>
    <t>MEGANE II 1.6 2.0</t>
  </si>
  <si>
    <t>MEGANE II 1.6 16v</t>
  </si>
  <si>
    <t>MEGANE II 2.0</t>
  </si>
  <si>
    <t>SANDERO 1.6 16v</t>
  </si>
  <si>
    <t>STEPWAY 1.6 16v</t>
  </si>
  <si>
    <t>SANDERO1.6 16v</t>
  </si>
  <si>
    <t>S-10 NUEVA 4x2(+-ABS)</t>
  </si>
  <si>
    <t>S-10 NUEVA 4x4 (+-ABS)</t>
  </si>
  <si>
    <t>Modelo para veikel</t>
  </si>
  <si>
    <t>Marca para veikel</t>
  </si>
  <si>
    <t>2000</t>
  </si>
  <si>
    <t>2003</t>
  </si>
  <si>
    <t>199409</t>
  </si>
  <si>
    <t>199410</t>
  </si>
  <si>
    <t>1997</t>
  </si>
  <si>
    <t>199512</t>
  </si>
  <si>
    <t>2001</t>
  </si>
  <si>
    <t>1992</t>
  </si>
  <si>
    <t>1995</t>
  </si>
  <si>
    <t>1987</t>
  </si>
  <si>
    <t>1998</t>
  </si>
  <si>
    <t>2008</t>
  </si>
  <si>
    <t>199012</t>
  </si>
  <si>
    <t>2011</t>
  </si>
  <si>
    <t>2009</t>
  </si>
  <si>
    <t>2006</t>
  </si>
  <si>
    <t>2002</t>
  </si>
  <si>
    <t>2004</t>
  </si>
  <si>
    <t>199411</t>
  </si>
  <si>
    <t>199406</t>
  </si>
  <si>
    <t>2010</t>
  </si>
  <si>
    <t>1994</t>
  </si>
  <si>
    <t>1999</t>
  </si>
  <si>
    <t>2005</t>
  </si>
  <si>
    <t>2012</t>
  </si>
  <si>
    <t>1980</t>
  </si>
  <si>
    <t>1985</t>
  </si>
  <si>
    <t>2013</t>
  </si>
  <si>
    <t>1993</t>
  </si>
  <si>
    <t>1986</t>
  </si>
  <si>
    <t>1990</t>
  </si>
  <si>
    <t>1989</t>
  </si>
  <si>
    <t>1982</t>
  </si>
  <si>
    <t>2007</t>
  </si>
  <si>
    <t>1988</t>
  </si>
  <si>
    <t>2014</t>
  </si>
  <si>
    <t>2016</t>
  </si>
  <si>
    <t>199801</t>
  </si>
  <si>
    <t>1991</t>
  </si>
  <si>
    <t>199207</t>
  </si>
  <si>
    <t>2017</t>
  </si>
  <si>
    <t>2018</t>
  </si>
  <si>
    <t>1984</t>
  </si>
  <si>
    <t>199904</t>
  </si>
  <si>
    <t>199609</t>
  </si>
  <si>
    <t>1968</t>
  </si>
  <si>
    <t>1972</t>
  </si>
  <si>
    <t>1983</t>
  </si>
  <si>
    <t>198912</t>
  </si>
  <si>
    <t>1979</t>
  </si>
  <si>
    <t>2015</t>
  </si>
  <si>
    <t>1981</t>
  </si>
  <si>
    <t>aplicación para cargar en veikel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</si>
</sst>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3"/>
  <sheetViews>
    <sheetView tabSelected="1" topLeftCell="C1" workbookViewId="0">
      <selection activeCell="F2" sqref="F2"/>
    </sheetView>
  </sheetViews>
  <sheetFormatPr baseColWidth="10" defaultRowHeight="12.75" x14ac:dyDescent="0.2"/>
  <cols>
    <col min="1" max="1" width="15.42578125" bestFit="1" customWidth="1"/>
    <col min="2" max="2" width="32.7109375" bestFit="1" customWidth="1"/>
    <col min="3" max="3" width="13.5703125" bestFit="1" customWidth="1"/>
    <col min="4" max="4" width="25.140625" style="1" bestFit="1" customWidth="1"/>
    <col min="5" max="5" width="24.85546875" style="1" bestFit="1" customWidth="1"/>
    <col min="6" max="6" width="49.85546875" style="1" bestFit="1" customWidth="1"/>
    <col min="7" max="7" width="9.140625" bestFit="1" customWidth="1"/>
    <col min="8" max="8" width="12" bestFit="1" customWidth="1"/>
    <col min="9" max="9" width="11.5703125" bestFit="1" customWidth="1"/>
    <col min="10" max="10" width="14" bestFit="1" customWidth="1"/>
    <col min="11" max="11" width="8.140625" bestFit="1" customWidth="1"/>
    <col min="12" max="12" width="15" bestFit="1" customWidth="1"/>
    <col min="13" max="13" width="14.42578125" bestFit="1" customWidth="1"/>
    <col min="14" max="14" width="7" bestFit="1" customWidth="1"/>
    <col min="15" max="15" width="6.5703125" bestFit="1" customWidth="1"/>
    <col min="16" max="16" width="10.7109375" bestFit="1" customWidth="1"/>
    <col min="17" max="17" width="3" bestFit="1" customWidth="1"/>
  </cols>
  <sheetData>
    <row r="1" spans="1:17" x14ac:dyDescent="0.2">
      <c r="A1" t="s">
        <v>1676</v>
      </c>
      <c r="B1" t="s">
        <v>1675</v>
      </c>
      <c r="C1" t="s">
        <v>40</v>
      </c>
      <c r="D1" s="1" t="s">
        <v>1605</v>
      </c>
      <c r="E1" s="1" t="s">
        <v>1606</v>
      </c>
      <c r="F1" s="1" t="s">
        <v>1729</v>
      </c>
      <c r="G1" t="s">
        <v>8</v>
      </c>
      <c r="H1" t="s">
        <v>9</v>
      </c>
      <c r="I1" t="s">
        <v>7</v>
      </c>
      <c r="J1" t="s">
        <v>69</v>
      </c>
      <c r="K1" t="s">
        <v>106</v>
      </c>
      <c r="L1" t="s">
        <v>38</v>
      </c>
      <c r="M1" t="s">
        <v>39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2">
      <c r="A2" t="s">
        <v>349</v>
      </c>
      <c r="B2" t="s">
        <v>350</v>
      </c>
      <c r="C2" t="s">
        <v>81</v>
      </c>
      <c r="D2" s="1" t="s">
        <v>1677</v>
      </c>
      <c r="F2" s="1" t="str">
        <f>+A2&amp;" "&amp;B2&amp;" "&amp;D2&amp;" "&amp;E2</f>
        <v xml:space="preserve">Agrale VOLLARE 2000 </v>
      </c>
      <c r="G2" t="s">
        <v>5</v>
      </c>
      <c r="H2" t="s">
        <v>10</v>
      </c>
      <c r="I2" t="s">
        <v>1377</v>
      </c>
      <c r="J2" t="s">
        <v>74</v>
      </c>
      <c r="K2" t="s">
        <v>870</v>
      </c>
      <c r="L2">
        <v>30.5</v>
      </c>
      <c r="M2">
        <v>28.5</v>
      </c>
      <c r="N2">
        <v>305</v>
      </c>
      <c r="O2">
        <v>111.5</v>
      </c>
      <c r="P2">
        <v>152.5</v>
      </c>
      <c r="Q2">
        <v>6</v>
      </c>
    </row>
    <row r="3" spans="1:17" x14ac:dyDescent="0.2">
      <c r="A3" t="s">
        <v>349</v>
      </c>
      <c r="B3" t="s">
        <v>351</v>
      </c>
      <c r="C3" t="s">
        <v>352</v>
      </c>
      <c r="D3" s="1" t="s">
        <v>1678</v>
      </c>
      <c r="F3" s="1" t="str">
        <f t="shared" ref="F3:F66" si="0">+A3&amp;" "&amp;B3&amp;" "&amp;D3&amp;" "&amp;E3</f>
        <v xml:space="preserve">Agrale VOLARE (Micro omnibus) - TODOS 2003 </v>
      </c>
      <c r="G3" t="s">
        <v>4</v>
      </c>
      <c r="H3" t="s">
        <v>10</v>
      </c>
      <c r="I3" t="s">
        <v>154</v>
      </c>
      <c r="J3" t="s">
        <v>1478</v>
      </c>
      <c r="K3" t="s">
        <v>155</v>
      </c>
      <c r="L3">
        <v>30</v>
      </c>
      <c r="M3">
        <v>28</v>
      </c>
      <c r="N3">
        <v>305</v>
      </c>
      <c r="O3">
        <v>115</v>
      </c>
      <c r="P3">
        <v>152.5</v>
      </c>
      <c r="Q3">
        <v>8</v>
      </c>
    </row>
    <row r="4" spans="1:17" x14ac:dyDescent="0.2">
      <c r="A4" t="s">
        <v>349</v>
      </c>
      <c r="B4" t="s">
        <v>351</v>
      </c>
      <c r="C4" t="s">
        <v>352</v>
      </c>
      <c r="D4" s="1" t="s">
        <v>1678</v>
      </c>
      <c r="F4" s="1" t="str">
        <f t="shared" si="0"/>
        <v xml:space="preserve">Agrale VOLARE (Micro omnibus) - TODOS 2003 </v>
      </c>
      <c r="G4" t="s">
        <v>4</v>
      </c>
      <c r="H4" t="s">
        <v>10</v>
      </c>
      <c r="I4" t="s">
        <v>154</v>
      </c>
      <c r="J4" t="s">
        <v>1479</v>
      </c>
      <c r="K4" t="s">
        <v>155</v>
      </c>
      <c r="L4">
        <v>30</v>
      </c>
      <c r="M4">
        <v>28</v>
      </c>
      <c r="N4">
        <v>305</v>
      </c>
      <c r="O4">
        <v>115</v>
      </c>
      <c r="P4">
        <v>152.5</v>
      </c>
      <c r="Q4">
        <v>8</v>
      </c>
    </row>
    <row r="5" spans="1:17" x14ac:dyDescent="0.2">
      <c r="A5" t="s">
        <v>17</v>
      </c>
      <c r="B5" t="s">
        <v>360</v>
      </c>
      <c r="C5" t="s">
        <v>362</v>
      </c>
      <c r="D5" s="1" t="s">
        <v>1679</v>
      </c>
      <c r="E5" s="1" t="s">
        <v>1607</v>
      </c>
      <c r="F5" s="1" t="str">
        <f t="shared" si="0"/>
        <v>Alfa Romeo ALFA 145 1.7i 16V 199409 1996</v>
      </c>
      <c r="G5" t="s">
        <v>4</v>
      </c>
      <c r="H5" t="s">
        <v>10</v>
      </c>
      <c r="I5" t="s">
        <v>156</v>
      </c>
      <c r="J5" t="s">
        <v>1480</v>
      </c>
      <c r="K5" t="s">
        <v>157</v>
      </c>
      <c r="L5">
        <v>20</v>
      </c>
      <c r="M5">
        <v>18.2</v>
      </c>
      <c r="N5">
        <v>257</v>
      </c>
      <c r="O5">
        <v>40.5</v>
      </c>
      <c r="P5">
        <v>59</v>
      </c>
      <c r="Q5">
        <v>4</v>
      </c>
    </row>
    <row r="6" spans="1:17" x14ac:dyDescent="0.2">
      <c r="A6" t="s">
        <v>17</v>
      </c>
      <c r="B6" t="s">
        <v>360</v>
      </c>
      <c r="C6" t="s">
        <v>362</v>
      </c>
      <c r="D6" s="1" t="s">
        <v>1679</v>
      </c>
      <c r="E6" s="1" t="s">
        <v>1607</v>
      </c>
      <c r="F6" s="1" t="str">
        <f t="shared" si="0"/>
        <v>Alfa Romeo ALFA 145 1.7i 16V 199409 1996</v>
      </c>
      <c r="G6" t="s">
        <v>4</v>
      </c>
      <c r="H6" t="s">
        <v>10</v>
      </c>
      <c r="I6" t="s">
        <v>156</v>
      </c>
      <c r="J6" t="s">
        <v>1481</v>
      </c>
      <c r="K6" t="s">
        <v>157</v>
      </c>
      <c r="L6">
        <v>20</v>
      </c>
      <c r="M6">
        <v>18.2</v>
      </c>
      <c r="N6">
        <v>257</v>
      </c>
      <c r="O6">
        <v>40.5</v>
      </c>
      <c r="P6">
        <v>59</v>
      </c>
      <c r="Q6">
        <v>4</v>
      </c>
    </row>
    <row r="7" spans="1:17" x14ac:dyDescent="0.2">
      <c r="A7" t="s">
        <v>17</v>
      </c>
      <c r="B7" t="s">
        <v>361</v>
      </c>
      <c r="C7" t="s">
        <v>363</v>
      </c>
      <c r="D7" s="1" t="s">
        <v>1680</v>
      </c>
      <c r="E7" s="1">
        <v>199902</v>
      </c>
      <c r="F7" s="1" t="str">
        <f t="shared" si="0"/>
        <v>Alfa Romeo ALFA 145 1.9 Turbo Diesel 199410 199902</v>
      </c>
      <c r="G7" t="s">
        <v>4</v>
      </c>
      <c r="H7" t="s">
        <v>10</v>
      </c>
      <c r="I7" t="s">
        <v>156</v>
      </c>
      <c r="J7" t="s">
        <v>1480</v>
      </c>
      <c r="K7" t="s">
        <v>157</v>
      </c>
      <c r="L7">
        <v>20</v>
      </c>
      <c r="M7">
        <v>18.2</v>
      </c>
      <c r="N7">
        <v>257</v>
      </c>
      <c r="O7">
        <v>40.5</v>
      </c>
      <c r="P7">
        <v>59</v>
      </c>
      <c r="Q7">
        <v>4</v>
      </c>
    </row>
    <row r="8" spans="1:17" x14ac:dyDescent="0.2">
      <c r="A8" t="s">
        <v>17</v>
      </c>
      <c r="B8" t="s">
        <v>361</v>
      </c>
      <c r="C8" t="s">
        <v>363</v>
      </c>
      <c r="D8" s="1" t="s">
        <v>1680</v>
      </c>
      <c r="E8" s="1">
        <v>199902</v>
      </c>
      <c r="F8" s="1" t="str">
        <f t="shared" si="0"/>
        <v>Alfa Romeo ALFA 145 1.9 Turbo Diesel 199410 199902</v>
      </c>
      <c r="G8" t="s">
        <v>4</v>
      </c>
      <c r="H8" t="s">
        <v>10</v>
      </c>
      <c r="I8" t="s">
        <v>156</v>
      </c>
      <c r="J8" t="s">
        <v>1481</v>
      </c>
      <c r="K8" t="s">
        <v>157</v>
      </c>
      <c r="L8">
        <v>20</v>
      </c>
      <c r="M8">
        <v>18.2</v>
      </c>
      <c r="N8">
        <v>257</v>
      </c>
      <c r="O8">
        <v>40.5</v>
      </c>
      <c r="P8">
        <v>59</v>
      </c>
      <c r="Q8">
        <v>4</v>
      </c>
    </row>
    <row r="9" spans="1:17" x14ac:dyDescent="0.2">
      <c r="A9" t="s">
        <v>17</v>
      </c>
      <c r="B9" t="s">
        <v>359</v>
      </c>
      <c r="C9" t="s">
        <v>44</v>
      </c>
      <c r="D9" s="1" t="s">
        <v>1681</v>
      </c>
      <c r="F9" s="1" t="str">
        <f t="shared" si="0"/>
        <v xml:space="preserve">Alfa Romeo ALFA 145 1.4i 16V Twin Spark 1997 </v>
      </c>
      <c r="G9" t="s">
        <v>4</v>
      </c>
      <c r="H9" t="s">
        <v>10</v>
      </c>
      <c r="I9" t="s">
        <v>156</v>
      </c>
      <c r="J9" t="s">
        <v>1480</v>
      </c>
      <c r="K9" t="s">
        <v>157</v>
      </c>
      <c r="L9">
        <v>20</v>
      </c>
      <c r="M9">
        <v>18.2</v>
      </c>
      <c r="N9">
        <v>257</v>
      </c>
      <c r="O9">
        <v>40.5</v>
      </c>
      <c r="P9">
        <v>59</v>
      </c>
      <c r="Q9">
        <v>4</v>
      </c>
    </row>
    <row r="10" spans="1:17" x14ac:dyDescent="0.2">
      <c r="A10" t="s">
        <v>17</v>
      </c>
      <c r="B10" t="s">
        <v>359</v>
      </c>
      <c r="C10" t="s">
        <v>44</v>
      </c>
      <c r="D10" s="1" t="s">
        <v>1681</v>
      </c>
      <c r="F10" s="1" t="str">
        <f t="shared" si="0"/>
        <v xml:space="preserve">Alfa Romeo ALFA 145 1.4i 16V Twin Spark 1997 </v>
      </c>
      <c r="G10" t="s">
        <v>4</v>
      </c>
      <c r="H10" t="s">
        <v>10</v>
      </c>
      <c r="I10" t="s">
        <v>156</v>
      </c>
      <c r="J10" t="s">
        <v>1481</v>
      </c>
      <c r="K10" t="s">
        <v>157</v>
      </c>
      <c r="L10">
        <v>20</v>
      </c>
      <c r="M10">
        <v>18.2</v>
      </c>
      <c r="N10">
        <v>257</v>
      </c>
      <c r="O10">
        <v>40.5</v>
      </c>
      <c r="P10">
        <v>59</v>
      </c>
      <c r="Q10">
        <v>4</v>
      </c>
    </row>
    <row r="11" spans="1:17" x14ac:dyDescent="0.2">
      <c r="A11" t="s">
        <v>17</v>
      </c>
      <c r="B11" t="s">
        <v>358</v>
      </c>
      <c r="C11" t="s">
        <v>44</v>
      </c>
      <c r="D11" s="1" t="s">
        <v>1681</v>
      </c>
      <c r="F11" s="1" t="str">
        <f t="shared" si="0"/>
        <v xml:space="preserve">Alfa Romeo ALFA 145 1.6i 16V Twin Spark 1997 </v>
      </c>
      <c r="G11" t="s">
        <v>4</v>
      </c>
      <c r="H11" t="s">
        <v>10</v>
      </c>
      <c r="I11" t="s">
        <v>156</v>
      </c>
      <c r="J11" t="s">
        <v>1480</v>
      </c>
      <c r="K11" t="s">
        <v>157</v>
      </c>
      <c r="L11">
        <v>20</v>
      </c>
      <c r="M11">
        <v>18.2</v>
      </c>
      <c r="N11">
        <v>257</v>
      </c>
      <c r="O11">
        <v>40.5</v>
      </c>
      <c r="P11">
        <v>59</v>
      </c>
      <c r="Q11">
        <v>4</v>
      </c>
    </row>
    <row r="12" spans="1:17" x14ac:dyDescent="0.2">
      <c r="A12" t="s">
        <v>17</v>
      </c>
      <c r="B12" t="s">
        <v>358</v>
      </c>
      <c r="C12" t="s">
        <v>44</v>
      </c>
      <c r="D12" s="1" t="s">
        <v>1681</v>
      </c>
      <c r="F12" s="1" t="str">
        <f t="shared" si="0"/>
        <v xml:space="preserve">Alfa Romeo ALFA 145 1.6i 16V Twin Spark 1997 </v>
      </c>
      <c r="G12" t="s">
        <v>4</v>
      </c>
      <c r="H12" t="s">
        <v>10</v>
      </c>
      <c r="I12" t="s">
        <v>156</v>
      </c>
      <c r="J12" t="s">
        <v>1481</v>
      </c>
      <c r="K12" t="s">
        <v>157</v>
      </c>
      <c r="L12">
        <v>20</v>
      </c>
      <c r="M12">
        <v>18.2</v>
      </c>
      <c r="N12">
        <v>257</v>
      </c>
      <c r="O12">
        <v>40.5</v>
      </c>
      <c r="P12">
        <v>59</v>
      </c>
      <c r="Q12">
        <v>4</v>
      </c>
    </row>
    <row r="13" spans="1:17" x14ac:dyDescent="0.2">
      <c r="A13" t="s">
        <v>17</v>
      </c>
      <c r="B13" t="s">
        <v>366</v>
      </c>
      <c r="C13" t="s">
        <v>44</v>
      </c>
      <c r="D13" s="1" t="s">
        <v>1681</v>
      </c>
      <c r="F13" s="1" t="str">
        <f t="shared" si="0"/>
        <v xml:space="preserve">Alfa Romeo ALFA 145 1.8i 16V Twin Spark 1997 </v>
      </c>
      <c r="G13" t="s">
        <v>5</v>
      </c>
      <c r="H13" t="s">
        <v>11</v>
      </c>
      <c r="I13" t="s">
        <v>164</v>
      </c>
      <c r="J13" t="s">
        <v>1482</v>
      </c>
      <c r="K13" t="s">
        <v>165</v>
      </c>
      <c r="L13">
        <v>11</v>
      </c>
      <c r="M13">
        <v>9.1999999999999993</v>
      </c>
      <c r="N13">
        <v>240</v>
      </c>
      <c r="O13">
        <v>40</v>
      </c>
      <c r="P13">
        <v>59</v>
      </c>
      <c r="Q13">
        <v>4</v>
      </c>
    </row>
    <row r="14" spans="1:17" x14ac:dyDescent="0.2">
      <c r="A14" t="s">
        <v>17</v>
      </c>
      <c r="B14" t="s">
        <v>366</v>
      </c>
      <c r="C14" t="s">
        <v>44</v>
      </c>
      <c r="D14" s="1" t="s">
        <v>1681</v>
      </c>
      <c r="F14" s="1" t="str">
        <f t="shared" si="0"/>
        <v xml:space="preserve">Alfa Romeo ALFA 145 1.8i 16V Twin Spark 1997 </v>
      </c>
      <c r="G14" t="s">
        <v>5</v>
      </c>
      <c r="H14" t="s">
        <v>11</v>
      </c>
      <c r="I14" t="s">
        <v>164</v>
      </c>
      <c r="J14" t="s">
        <v>1483</v>
      </c>
      <c r="K14" t="s">
        <v>165</v>
      </c>
      <c r="L14">
        <v>11</v>
      </c>
      <c r="M14">
        <v>9.1999999999999993</v>
      </c>
      <c r="N14">
        <v>240</v>
      </c>
      <c r="O14">
        <v>40</v>
      </c>
      <c r="P14">
        <v>59</v>
      </c>
      <c r="Q14">
        <v>4</v>
      </c>
    </row>
    <row r="15" spans="1:17" x14ac:dyDescent="0.2">
      <c r="A15" t="s">
        <v>17</v>
      </c>
      <c r="B15" t="s">
        <v>367</v>
      </c>
      <c r="C15" t="s">
        <v>368</v>
      </c>
      <c r="D15" s="1" t="s">
        <v>1682</v>
      </c>
      <c r="F15" s="1" t="str">
        <f t="shared" si="0"/>
        <v xml:space="preserve">Alfa Romeo ALFA 145 2.0i 16V Twin Spark 199512 </v>
      </c>
      <c r="G15" t="s">
        <v>5</v>
      </c>
      <c r="H15" t="s">
        <v>11</v>
      </c>
      <c r="I15" t="s">
        <v>164</v>
      </c>
      <c r="J15" t="s">
        <v>1482</v>
      </c>
      <c r="K15" t="s">
        <v>165</v>
      </c>
      <c r="L15">
        <v>11</v>
      </c>
      <c r="M15">
        <v>9.1999999999999993</v>
      </c>
      <c r="N15">
        <v>240</v>
      </c>
      <c r="O15">
        <v>40</v>
      </c>
      <c r="P15">
        <v>59</v>
      </c>
      <c r="Q15">
        <v>4</v>
      </c>
    </row>
    <row r="16" spans="1:17" x14ac:dyDescent="0.2">
      <c r="A16" t="s">
        <v>17</v>
      </c>
      <c r="B16" t="s">
        <v>367</v>
      </c>
      <c r="C16" t="s">
        <v>368</v>
      </c>
      <c r="D16" s="1" t="s">
        <v>1682</v>
      </c>
      <c r="F16" s="1" t="str">
        <f t="shared" si="0"/>
        <v xml:space="preserve">Alfa Romeo ALFA 145 2.0i 16V Twin Spark 199512 </v>
      </c>
      <c r="G16" t="s">
        <v>5</v>
      </c>
      <c r="H16" t="s">
        <v>11</v>
      </c>
      <c r="I16" t="s">
        <v>164</v>
      </c>
      <c r="J16" t="s">
        <v>1483</v>
      </c>
      <c r="K16" t="s">
        <v>165</v>
      </c>
      <c r="L16">
        <v>11</v>
      </c>
      <c r="M16">
        <v>9.1999999999999993</v>
      </c>
      <c r="N16">
        <v>240</v>
      </c>
      <c r="O16">
        <v>40</v>
      </c>
      <c r="P16">
        <v>59</v>
      </c>
      <c r="Q16">
        <v>4</v>
      </c>
    </row>
    <row r="17" spans="1:17" x14ac:dyDescent="0.2">
      <c r="A17" t="s">
        <v>17</v>
      </c>
      <c r="B17" t="s">
        <v>1476</v>
      </c>
      <c r="C17" t="s">
        <v>254</v>
      </c>
      <c r="D17" s="1" t="s">
        <v>1607</v>
      </c>
      <c r="E17" s="1" t="s">
        <v>1683</v>
      </c>
      <c r="F17" s="1" t="str">
        <f t="shared" si="0"/>
        <v>Alfa Romeo ALFA 146 1.4 TS 1996 2001</v>
      </c>
      <c r="G17" t="s">
        <v>4</v>
      </c>
      <c r="H17" t="s">
        <v>10</v>
      </c>
      <c r="I17" t="s">
        <v>156</v>
      </c>
      <c r="J17" t="s">
        <v>1480</v>
      </c>
      <c r="K17" t="s">
        <v>157</v>
      </c>
      <c r="L17">
        <v>20</v>
      </c>
      <c r="M17">
        <v>18.2</v>
      </c>
      <c r="N17">
        <v>257</v>
      </c>
      <c r="O17">
        <v>40.5</v>
      </c>
      <c r="P17">
        <v>59</v>
      </c>
      <c r="Q17">
        <v>4</v>
      </c>
    </row>
    <row r="18" spans="1:17" x14ac:dyDescent="0.2">
      <c r="A18" t="s">
        <v>17</v>
      </c>
      <c r="B18" t="s">
        <v>1476</v>
      </c>
      <c r="C18" t="s">
        <v>254</v>
      </c>
      <c r="D18" s="1" t="s">
        <v>1607</v>
      </c>
      <c r="E18" s="1" t="s">
        <v>1683</v>
      </c>
      <c r="F18" s="1" t="str">
        <f t="shared" si="0"/>
        <v>Alfa Romeo ALFA 146 1.4 TS 1996 2001</v>
      </c>
      <c r="G18" t="s">
        <v>4</v>
      </c>
      <c r="H18" t="s">
        <v>10</v>
      </c>
      <c r="I18" t="s">
        <v>156</v>
      </c>
      <c r="J18" t="s">
        <v>1481</v>
      </c>
      <c r="K18" t="s">
        <v>157</v>
      </c>
      <c r="L18">
        <v>20</v>
      </c>
      <c r="M18">
        <v>18.2</v>
      </c>
      <c r="N18">
        <v>257</v>
      </c>
      <c r="O18">
        <v>40.5</v>
      </c>
      <c r="P18">
        <v>59</v>
      </c>
      <c r="Q18">
        <v>4</v>
      </c>
    </row>
    <row r="19" spans="1:17" x14ac:dyDescent="0.2">
      <c r="A19" t="s">
        <v>17</v>
      </c>
      <c r="B19" t="s">
        <v>1477</v>
      </c>
      <c r="C19" t="s">
        <v>254</v>
      </c>
      <c r="D19" s="1" t="s">
        <v>1607</v>
      </c>
      <c r="E19" s="1" t="s">
        <v>1683</v>
      </c>
      <c r="F19" s="1" t="str">
        <f t="shared" si="0"/>
        <v>Alfa Romeo ALFA 146 1.6 TS 1996 2001</v>
      </c>
      <c r="G19" t="s">
        <v>4</v>
      </c>
      <c r="H19" t="s">
        <v>10</v>
      </c>
      <c r="I19" t="s">
        <v>156</v>
      </c>
      <c r="J19" t="s">
        <v>1480</v>
      </c>
      <c r="K19" t="s">
        <v>157</v>
      </c>
      <c r="L19">
        <v>20</v>
      </c>
      <c r="M19">
        <v>18.2</v>
      </c>
      <c r="N19">
        <v>257</v>
      </c>
      <c r="O19">
        <v>40.5</v>
      </c>
      <c r="P19">
        <v>59</v>
      </c>
      <c r="Q19">
        <v>4</v>
      </c>
    </row>
    <row r="20" spans="1:17" x14ac:dyDescent="0.2">
      <c r="A20" t="s">
        <v>17</v>
      </c>
      <c r="B20" t="s">
        <v>1477</v>
      </c>
      <c r="C20" t="s">
        <v>254</v>
      </c>
      <c r="D20" s="1" t="s">
        <v>1607</v>
      </c>
      <c r="E20" s="1" t="s">
        <v>1683</v>
      </c>
      <c r="F20" s="1" t="str">
        <f t="shared" si="0"/>
        <v>Alfa Romeo ALFA 146 1.6 TS 1996 2001</v>
      </c>
      <c r="G20" t="s">
        <v>4</v>
      </c>
      <c r="H20" t="s">
        <v>10</v>
      </c>
      <c r="I20" t="s">
        <v>156</v>
      </c>
      <c r="J20" t="s">
        <v>1481</v>
      </c>
      <c r="K20" t="s">
        <v>157</v>
      </c>
      <c r="L20">
        <v>20</v>
      </c>
      <c r="M20">
        <v>18.2</v>
      </c>
      <c r="N20">
        <v>257</v>
      </c>
      <c r="O20">
        <v>40.5</v>
      </c>
      <c r="P20">
        <v>59</v>
      </c>
      <c r="Q20">
        <v>4</v>
      </c>
    </row>
    <row r="21" spans="1:17" x14ac:dyDescent="0.2">
      <c r="A21" t="s">
        <v>17</v>
      </c>
      <c r="B21" t="s">
        <v>1</v>
      </c>
      <c r="C21" t="s">
        <v>42</v>
      </c>
      <c r="D21" s="1" t="s">
        <v>1684</v>
      </c>
      <c r="E21" s="1" t="s">
        <v>1681</v>
      </c>
      <c r="F21" s="1" t="str">
        <f t="shared" si="0"/>
        <v>Alfa Romeo ALFA 155 1992 1997</v>
      </c>
      <c r="G21" t="s">
        <v>5</v>
      </c>
      <c r="H21" t="s">
        <v>11</v>
      </c>
      <c r="I21" t="s">
        <v>164</v>
      </c>
      <c r="J21" t="s">
        <v>1482</v>
      </c>
      <c r="K21" t="s">
        <v>165</v>
      </c>
      <c r="L21">
        <v>11</v>
      </c>
      <c r="M21">
        <v>9.1999999999999993</v>
      </c>
      <c r="N21">
        <v>240</v>
      </c>
      <c r="O21">
        <v>40</v>
      </c>
      <c r="P21">
        <v>59</v>
      </c>
      <c r="Q21">
        <v>4</v>
      </c>
    </row>
    <row r="22" spans="1:17" x14ac:dyDescent="0.2">
      <c r="A22" t="s">
        <v>17</v>
      </c>
      <c r="B22" t="s">
        <v>1</v>
      </c>
      <c r="C22" t="s">
        <v>42</v>
      </c>
      <c r="D22" s="1" t="s">
        <v>1684</v>
      </c>
      <c r="E22" s="1" t="s">
        <v>1681</v>
      </c>
      <c r="F22" s="1" t="str">
        <f t="shared" si="0"/>
        <v>Alfa Romeo ALFA 155 1992 1997</v>
      </c>
      <c r="G22" t="s">
        <v>5</v>
      </c>
      <c r="H22" t="s">
        <v>11</v>
      </c>
      <c r="I22" t="s">
        <v>164</v>
      </c>
      <c r="J22" t="s">
        <v>1483</v>
      </c>
      <c r="K22" t="s">
        <v>165</v>
      </c>
      <c r="L22">
        <v>11</v>
      </c>
      <c r="M22">
        <v>9.1999999999999993</v>
      </c>
      <c r="N22">
        <v>240</v>
      </c>
      <c r="O22">
        <v>40</v>
      </c>
      <c r="P22">
        <v>59</v>
      </c>
      <c r="Q22">
        <v>4</v>
      </c>
    </row>
    <row r="23" spans="1:17" x14ac:dyDescent="0.2">
      <c r="A23" t="s">
        <v>17</v>
      </c>
      <c r="B23" t="s">
        <v>1194</v>
      </c>
      <c r="C23" t="s">
        <v>68</v>
      </c>
      <c r="D23" s="1" t="s">
        <v>1607</v>
      </c>
      <c r="E23" s="1" t="s">
        <v>1681</v>
      </c>
      <c r="F23" s="1" t="str">
        <f t="shared" si="0"/>
        <v>Alfa Romeo ALFA 155 1.6i 16V Twin Spark 1996 1997</v>
      </c>
      <c r="G23" t="s">
        <v>4</v>
      </c>
      <c r="H23" t="s">
        <v>10</v>
      </c>
      <c r="I23" t="s">
        <v>156</v>
      </c>
      <c r="J23" t="s">
        <v>1480</v>
      </c>
      <c r="K23" t="s">
        <v>157</v>
      </c>
      <c r="L23">
        <v>20</v>
      </c>
      <c r="M23">
        <v>18.2</v>
      </c>
      <c r="N23">
        <v>257</v>
      </c>
      <c r="O23">
        <v>40.5</v>
      </c>
      <c r="P23">
        <v>59</v>
      </c>
      <c r="Q23">
        <v>4</v>
      </c>
    </row>
    <row r="24" spans="1:17" x14ac:dyDescent="0.2">
      <c r="A24" t="s">
        <v>17</v>
      </c>
      <c r="B24" t="s">
        <v>1194</v>
      </c>
      <c r="C24" t="s">
        <v>68</v>
      </c>
      <c r="D24" s="1" t="s">
        <v>1607</v>
      </c>
      <c r="E24" s="1" t="s">
        <v>1681</v>
      </c>
      <c r="F24" s="1" t="str">
        <f t="shared" si="0"/>
        <v>Alfa Romeo ALFA 155 1.6i 16V Twin Spark 1996 1997</v>
      </c>
      <c r="G24" t="s">
        <v>4</v>
      </c>
      <c r="H24" t="s">
        <v>10</v>
      </c>
      <c r="I24" t="s">
        <v>156</v>
      </c>
      <c r="J24" t="s">
        <v>1481</v>
      </c>
      <c r="K24" t="s">
        <v>157</v>
      </c>
      <c r="L24">
        <v>20</v>
      </c>
      <c r="M24">
        <v>18.2</v>
      </c>
      <c r="N24">
        <v>257</v>
      </c>
      <c r="O24">
        <v>40.5</v>
      </c>
      <c r="P24">
        <v>59</v>
      </c>
      <c r="Q24">
        <v>4</v>
      </c>
    </row>
    <row r="25" spans="1:17" x14ac:dyDescent="0.2">
      <c r="A25" t="s">
        <v>17</v>
      </c>
      <c r="B25" t="s">
        <v>364</v>
      </c>
      <c r="C25" t="s">
        <v>42</v>
      </c>
      <c r="D25" s="1" t="s">
        <v>1684</v>
      </c>
      <c r="E25" s="1" t="s">
        <v>1681</v>
      </c>
      <c r="F25" s="1" t="str">
        <f t="shared" si="0"/>
        <v>Alfa Romeo ALFA 155 1.8i 16V Twin Spark 1992 1997</v>
      </c>
      <c r="G25" t="s">
        <v>4</v>
      </c>
      <c r="H25" t="s">
        <v>10</v>
      </c>
      <c r="I25" t="s">
        <v>156</v>
      </c>
      <c r="J25" t="s">
        <v>1480</v>
      </c>
      <c r="K25" t="s">
        <v>157</v>
      </c>
      <c r="L25">
        <v>20</v>
      </c>
      <c r="M25">
        <v>18.2</v>
      </c>
      <c r="N25">
        <v>257</v>
      </c>
      <c r="O25">
        <v>40.5</v>
      </c>
      <c r="P25">
        <v>59</v>
      </c>
      <c r="Q25">
        <v>4</v>
      </c>
    </row>
    <row r="26" spans="1:17" x14ac:dyDescent="0.2">
      <c r="A26" t="s">
        <v>17</v>
      </c>
      <c r="B26" t="s">
        <v>364</v>
      </c>
      <c r="C26" t="s">
        <v>42</v>
      </c>
      <c r="D26" s="1" t="s">
        <v>1684</v>
      </c>
      <c r="E26" s="1" t="s">
        <v>1681</v>
      </c>
      <c r="F26" s="1" t="str">
        <f t="shared" si="0"/>
        <v>Alfa Romeo ALFA 155 1.8i 16V Twin Spark 1992 1997</v>
      </c>
      <c r="G26" t="s">
        <v>4</v>
      </c>
      <c r="H26" t="s">
        <v>10</v>
      </c>
      <c r="I26" t="s">
        <v>156</v>
      </c>
      <c r="J26" t="s">
        <v>1481</v>
      </c>
      <c r="K26" t="s">
        <v>157</v>
      </c>
      <c r="L26">
        <v>20</v>
      </c>
      <c r="M26">
        <v>18.2</v>
      </c>
      <c r="N26">
        <v>257</v>
      </c>
      <c r="O26">
        <v>40.5</v>
      </c>
      <c r="P26">
        <v>59</v>
      </c>
      <c r="Q26">
        <v>4</v>
      </c>
    </row>
    <row r="27" spans="1:17" x14ac:dyDescent="0.2">
      <c r="A27" t="s">
        <v>17</v>
      </c>
      <c r="B27" t="s">
        <v>365</v>
      </c>
      <c r="C27" t="s">
        <v>1608</v>
      </c>
      <c r="D27" s="1" t="s">
        <v>1684</v>
      </c>
      <c r="E27" s="1" t="s">
        <v>1685</v>
      </c>
      <c r="F27" s="1" t="str">
        <f t="shared" si="0"/>
        <v>Alfa Romeo ALFA 155 2.0i Twin Spark 1992 1995</v>
      </c>
      <c r="G27" t="s">
        <v>4</v>
      </c>
      <c r="H27" t="s">
        <v>10</v>
      </c>
      <c r="I27" t="s">
        <v>156</v>
      </c>
      <c r="J27" t="s">
        <v>1480</v>
      </c>
      <c r="K27" t="s">
        <v>157</v>
      </c>
      <c r="L27">
        <v>20</v>
      </c>
      <c r="M27">
        <v>18.2</v>
      </c>
      <c r="N27">
        <v>257</v>
      </c>
      <c r="O27">
        <v>40.5</v>
      </c>
      <c r="P27">
        <v>59</v>
      </c>
      <c r="Q27">
        <v>4</v>
      </c>
    </row>
    <row r="28" spans="1:17" x14ac:dyDescent="0.2">
      <c r="A28" t="s">
        <v>17</v>
      </c>
      <c r="B28" t="s">
        <v>365</v>
      </c>
      <c r="C28" t="s">
        <v>1608</v>
      </c>
      <c r="D28" s="1" t="s">
        <v>1684</v>
      </c>
      <c r="E28" s="1" t="s">
        <v>1685</v>
      </c>
      <c r="F28" s="1" t="str">
        <f t="shared" si="0"/>
        <v>Alfa Romeo ALFA 155 2.0i Twin Spark 1992 1995</v>
      </c>
      <c r="G28" t="s">
        <v>4</v>
      </c>
      <c r="H28" t="s">
        <v>10</v>
      </c>
      <c r="I28" t="s">
        <v>156</v>
      </c>
      <c r="J28" t="s">
        <v>1481</v>
      </c>
      <c r="K28" t="s">
        <v>157</v>
      </c>
      <c r="L28">
        <v>20</v>
      </c>
      <c r="M28">
        <v>18.2</v>
      </c>
      <c r="N28">
        <v>257</v>
      </c>
      <c r="O28">
        <v>40.5</v>
      </c>
      <c r="P28">
        <v>59</v>
      </c>
      <c r="Q28">
        <v>4</v>
      </c>
    </row>
    <row r="29" spans="1:17" x14ac:dyDescent="0.2">
      <c r="A29" t="s">
        <v>17</v>
      </c>
      <c r="B29" t="s">
        <v>354</v>
      </c>
      <c r="C29" t="s">
        <v>42</v>
      </c>
      <c r="D29" s="1" t="s">
        <v>1684</v>
      </c>
      <c r="E29" s="1" t="s">
        <v>1681</v>
      </c>
      <c r="F29" s="1" t="str">
        <f t="shared" si="0"/>
        <v>Alfa Romeo ALFA 155 2.0i Turbo 16V Q4 1992 1997</v>
      </c>
      <c r="G29" t="s">
        <v>4</v>
      </c>
      <c r="H29" t="s">
        <v>10</v>
      </c>
      <c r="I29" t="s">
        <v>209</v>
      </c>
      <c r="J29" t="s">
        <v>1484</v>
      </c>
      <c r="K29" t="s">
        <v>210</v>
      </c>
      <c r="L29">
        <v>22</v>
      </c>
      <c r="M29">
        <v>20</v>
      </c>
      <c r="N29">
        <v>284</v>
      </c>
      <c r="O29">
        <v>43.5</v>
      </c>
      <c r="P29">
        <v>59</v>
      </c>
      <c r="Q29">
        <v>4</v>
      </c>
    </row>
    <row r="30" spans="1:17" x14ac:dyDescent="0.2">
      <c r="A30" t="s">
        <v>17</v>
      </c>
      <c r="B30" t="s">
        <v>354</v>
      </c>
      <c r="C30" t="s">
        <v>42</v>
      </c>
      <c r="D30" s="1" t="s">
        <v>1684</v>
      </c>
      <c r="E30" s="1" t="s">
        <v>1681</v>
      </c>
      <c r="F30" s="1" t="str">
        <f t="shared" si="0"/>
        <v>Alfa Romeo ALFA 155 2.0i Turbo 16V Q4 1992 1997</v>
      </c>
      <c r="G30" t="s">
        <v>4</v>
      </c>
      <c r="H30" t="s">
        <v>10</v>
      </c>
      <c r="I30" t="s">
        <v>209</v>
      </c>
      <c r="J30" t="s">
        <v>1485</v>
      </c>
      <c r="K30" t="s">
        <v>210</v>
      </c>
      <c r="L30">
        <v>22</v>
      </c>
      <c r="M30">
        <v>20</v>
      </c>
      <c r="N30">
        <v>284</v>
      </c>
      <c r="O30">
        <v>43.5</v>
      </c>
      <c r="P30">
        <v>59</v>
      </c>
      <c r="Q30">
        <v>4</v>
      </c>
    </row>
    <row r="31" spans="1:17" x14ac:dyDescent="0.2">
      <c r="A31" t="s">
        <v>17</v>
      </c>
      <c r="B31" t="s">
        <v>354</v>
      </c>
      <c r="C31" t="s">
        <v>42</v>
      </c>
      <c r="D31" s="1" t="s">
        <v>1684</v>
      </c>
      <c r="E31" s="1" t="s">
        <v>1681</v>
      </c>
      <c r="F31" s="1" t="str">
        <f t="shared" si="0"/>
        <v>Alfa Romeo ALFA 155 2.0i Turbo 16V Q4 1992 1997</v>
      </c>
      <c r="G31" t="s">
        <v>4</v>
      </c>
      <c r="H31" t="s">
        <v>10</v>
      </c>
      <c r="I31" t="s">
        <v>1378</v>
      </c>
      <c r="J31" t="s">
        <v>1484</v>
      </c>
      <c r="K31" t="s">
        <v>210</v>
      </c>
      <c r="L31">
        <v>22</v>
      </c>
      <c r="M31">
        <v>20</v>
      </c>
      <c r="N31">
        <v>284</v>
      </c>
      <c r="O31">
        <v>43.5</v>
      </c>
      <c r="P31">
        <v>59</v>
      </c>
      <c r="Q31">
        <v>4</v>
      </c>
    </row>
    <row r="32" spans="1:17" x14ac:dyDescent="0.2">
      <c r="A32" t="s">
        <v>17</v>
      </c>
      <c r="B32" t="s">
        <v>354</v>
      </c>
      <c r="C32" t="s">
        <v>42</v>
      </c>
      <c r="D32" s="1" t="s">
        <v>1684</v>
      </c>
      <c r="E32" s="1" t="s">
        <v>1681</v>
      </c>
      <c r="F32" s="1" t="str">
        <f t="shared" si="0"/>
        <v>Alfa Romeo ALFA 155 2.0i Turbo 16V Q4 1992 1997</v>
      </c>
      <c r="G32" t="s">
        <v>4</v>
      </c>
      <c r="H32" t="s">
        <v>10</v>
      </c>
      <c r="I32" t="s">
        <v>1378</v>
      </c>
      <c r="J32" t="s">
        <v>1485</v>
      </c>
      <c r="K32" t="s">
        <v>210</v>
      </c>
      <c r="L32">
        <v>22</v>
      </c>
      <c r="M32">
        <v>20</v>
      </c>
      <c r="N32">
        <v>284</v>
      </c>
      <c r="O32">
        <v>43.5</v>
      </c>
      <c r="P32">
        <v>59</v>
      </c>
      <c r="Q32">
        <v>4</v>
      </c>
    </row>
    <row r="33" spans="1:17" x14ac:dyDescent="0.2">
      <c r="A33" t="s">
        <v>17</v>
      </c>
      <c r="B33" t="s">
        <v>355</v>
      </c>
      <c r="C33" t="s">
        <v>42</v>
      </c>
      <c r="D33" s="1" t="s">
        <v>1684</v>
      </c>
      <c r="E33" s="1" t="s">
        <v>1681</v>
      </c>
      <c r="F33" s="1" t="str">
        <f t="shared" si="0"/>
        <v>Alfa Romeo ALFA 155 2.5 TD 1992 1997</v>
      </c>
      <c r="G33" t="s">
        <v>4</v>
      </c>
      <c r="H33" t="s">
        <v>10</v>
      </c>
      <c r="I33" t="s">
        <v>209</v>
      </c>
      <c r="J33" t="s">
        <v>1484</v>
      </c>
      <c r="K33" t="s">
        <v>210</v>
      </c>
      <c r="L33">
        <v>22</v>
      </c>
      <c r="M33">
        <v>20</v>
      </c>
      <c r="N33">
        <v>284</v>
      </c>
      <c r="O33">
        <v>43.5</v>
      </c>
      <c r="P33">
        <v>59</v>
      </c>
      <c r="Q33">
        <v>4</v>
      </c>
    </row>
    <row r="34" spans="1:17" x14ac:dyDescent="0.2">
      <c r="A34" t="s">
        <v>17</v>
      </c>
      <c r="B34" t="s">
        <v>355</v>
      </c>
      <c r="C34" t="s">
        <v>42</v>
      </c>
      <c r="D34" s="1" t="s">
        <v>1684</v>
      </c>
      <c r="E34" s="1" t="s">
        <v>1681</v>
      </c>
      <c r="F34" s="1" t="str">
        <f t="shared" si="0"/>
        <v>Alfa Romeo ALFA 155 2.5 TD 1992 1997</v>
      </c>
      <c r="G34" t="s">
        <v>4</v>
      </c>
      <c r="H34" t="s">
        <v>10</v>
      </c>
      <c r="I34" t="s">
        <v>209</v>
      </c>
      <c r="J34" t="s">
        <v>1485</v>
      </c>
      <c r="K34" t="s">
        <v>210</v>
      </c>
      <c r="L34">
        <v>22</v>
      </c>
      <c r="M34">
        <v>20</v>
      </c>
      <c r="N34">
        <v>284</v>
      </c>
      <c r="O34">
        <v>43.5</v>
      </c>
      <c r="P34">
        <v>59</v>
      </c>
      <c r="Q34">
        <v>4</v>
      </c>
    </row>
    <row r="35" spans="1:17" x14ac:dyDescent="0.2">
      <c r="A35" t="s">
        <v>17</v>
      </c>
      <c r="B35" t="s">
        <v>355</v>
      </c>
      <c r="C35" t="s">
        <v>42</v>
      </c>
      <c r="D35" s="1" t="s">
        <v>1684</v>
      </c>
      <c r="E35" s="1" t="s">
        <v>1681</v>
      </c>
      <c r="F35" s="1" t="str">
        <f t="shared" si="0"/>
        <v>Alfa Romeo ALFA 155 2.5 TD 1992 1997</v>
      </c>
      <c r="G35" t="s">
        <v>4</v>
      </c>
      <c r="H35" t="s">
        <v>10</v>
      </c>
      <c r="I35" t="s">
        <v>1378</v>
      </c>
      <c r="J35" t="s">
        <v>1484</v>
      </c>
      <c r="K35" t="s">
        <v>210</v>
      </c>
      <c r="L35">
        <v>22</v>
      </c>
      <c r="M35">
        <v>20</v>
      </c>
      <c r="N35">
        <v>284</v>
      </c>
      <c r="O35">
        <v>43.5</v>
      </c>
      <c r="P35">
        <v>59</v>
      </c>
      <c r="Q35">
        <v>4</v>
      </c>
    </row>
    <row r="36" spans="1:17" x14ac:dyDescent="0.2">
      <c r="A36" t="s">
        <v>17</v>
      </c>
      <c r="B36" t="s">
        <v>355</v>
      </c>
      <c r="C36" t="s">
        <v>42</v>
      </c>
      <c r="D36" s="1" t="s">
        <v>1684</v>
      </c>
      <c r="E36" s="1" t="s">
        <v>1681</v>
      </c>
      <c r="F36" s="1" t="str">
        <f t="shared" si="0"/>
        <v>Alfa Romeo ALFA 155 2.5 TD 1992 1997</v>
      </c>
      <c r="G36" t="s">
        <v>4</v>
      </c>
      <c r="H36" t="s">
        <v>10</v>
      </c>
      <c r="I36" t="s">
        <v>1378</v>
      </c>
      <c r="J36" t="s">
        <v>1485</v>
      </c>
      <c r="K36" t="s">
        <v>210</v>
      </c>
      <c r="L36">
        <v>22</v>
      </c>
      <c r="M36">
        <v>20</v>
      </c>
      <c r="N36">
        <v>284</v>
      </c>
      <c r="O36">
        <v>43.5</v>
      </c>
      <c r="P36">
        <v>59</v>
      </c>
      <c r="Q36">
        <v>4</v>
      </c>
    </row>
    <row r="37" spans="1:17" x14ac:dyDescent="0.2">
      <c r="A37" t="s">
        <v>17</v>
      </c>
      <c r="B37" t="s">
        <v>356</v>
      </c>
      <c r="C37" t="s">
        <v>42</v>
      </c>
      <c r="D37" s="1" t="s">
        <v>1684</v>
      </c>
      <c r="E37" s="1" t="s">
        <v>1681</v>
      </c>
      <c r="F37" s="1" t="str">
        <f t="shared" si="0"/>
        <v>Alfa Romeo ALFA 155 2.5I V6 1992 1997</v>
      </c>
      <c r="G37" t="s">
        <v>4</v>
      </c>
      <c r="H37" t="s">
        <v>10</v>
      </c>
      <c r="I37" t="s">
        <v>209</v>
      </c>
      <c r="J37" t="s">
        <v>1484</v>
      </c>
      <c r="K37" t="s">
        <v>210</v>
      </c>
      <c r="L37">
        <v>22</v>
      </c>
      <c r="M37">
        <v>20</v>
      </c>
      <c r="N37">
        <v>284</v>
      </c>
      <c r="O37">
        <v>43.5</v>
      </c>
      <c r="P37">
        <v>59</v>
      </c>
      <c r="Q37">
        <v>4</v>
      </c>
    </row>
    <row r="38" spans="1:17" x14ac:dyDescent="0.2">
      <c r="A38" t="s">
        <v>17</v>
      </c>
      <c r="B38" t="s">
        <v>356</v>
      </c>
      <c r="C38" t="s">
        <v>42</v>
      </c>
      <c r="D38" s="1" t="s">
        <v>1684</v>
      </c>
      <c r="E38" s="1" t="s">
        <v>1681</v>
      </c>
      <c r="F38" s="1" t="str">
        <f t="shared" si="0"/>
        <v>Alfa Romeo ALFA 155 2.5I V6 1992 1997</v>
      </c>
      <c r="G38" t="s">
        <v>4</v>
      </c>
      <c r="H38" t="s">
        <v>10</v>
      </c>
      <c r="I38" t="s">
        <v>209</v>
      </c>
      <c r="J38" t="s">
        <v>1485</v>
      </c>
      <c r="K38" t="s">
        <v>210</v>
      </c>
      <c r="L38">
        <v>22</v>
      </c>
      <c r="M38">
        <v>20</v>
      </c>
      <c r="N38">
        <v>284</v>
      </c>
      <c r="O38">
        <v>43.5</v>
      </c>
      <c r="P38">
        <v>59</v>
      </c>
      <c r="Q38">
        <v>4</v>
      </c>
    </row>
    <row r="39" spans="1:17" x14ac:dyDescent="0.2">
      <c r="A39" t="s">
        <v>17</v>
      </c>
      <c r="B39" t="s">
        <v>356</v>
      </c>
      <c r="C39" t="s">
        <v>42</v>
      </c>
      <c r="D39" s="1" t="s">
        <v>1684</v>
      </c>
      <c r="E39" s="1" t="s">
        <v>1681</v>
      </c>
      <c r="F39" s="1" t="str">
        <f t="shared" si="0"/>
        <v>Alfa Romeo ALFA 155 2.5I V6 1992 1997</v>
      </c>
      <c r="G39" t="s">
        <v>4</v>
      </c>
      <c r="H39" t="s">
        <v>10</v>
      </c>
      <c r="I39" t="s">
        <v>1378</v>
      </c>
      <c r="J39" t="s">
        <v>1484</v>
      </c>
      <c r="K39" t="s">
        <v>210</v>
      </c>
      <c r="L39">
        <v>22</v>
      </c>
      <c r="M39">
        <v>20</v>
      </c>
      <c r="N39">
        <v>284</v>
      </c>
      <c r="O39">
        <v>43.5</v>
      </c>
      <c r="P39">
        <v>59</v>
      </c>
      <c r="Q39">
        <v>4</v>
      </c>
    </row>
    <row r="40" spans="1:17" x14ac:dyDescent="0.2">
      <c r="A40" t="s">
        <v>17</v>
      </c>
      <c r="B40" t="s">
        <v>356</v>
      </c>
      <c r="C40" t="s">
        <v>42</v>
      </c>
      <c r="D40" s="1" t="s">
        <v>1684</v>
      </c>
      <c r="E40" s="1" t="s">
        <v>1681</v>
      </c>
      <c r="F40" s="1" t="str">
        <f t="shared" si="0"/>
        <v>Alfa Romeo ALFA 155 2.5I V6 1992 1997</v>
      </c>
      <c r="G40" t="s">
        <v>4</v>
      </c>
      <c r="H40" t="s">
        <v>10</v>
      </c>
      <c r="I40" t="s">
        <v>1378</v>
      </c>
      <c r="J40" t="s">
        <v>1485</v>
      </c>
      <c r="K40" t="s">
        <v>210</v>
      </c>
      <c r="L40">
        <v>22</v>
      </c>
      <c r="M40">
        <v>20</v>
      </c>
      <c r="N40">
        <v>284</v>
      </c>
      <c r="O40">
        <v>43.5</v>
      </c>
      <c r="P40">
        <v>59</v>
      </c>
      <c r="Q40">
        <v>4</v>
      </c>
    </row>
    <row r="41" spans="1:17" x14ac:dyDescent="0.2">
      <c r="A41" t="s">
        <v>17</v>
      </c>
      <c r="B41" t="s">
        <v>357</v>
      </c>
      <c r="C41" t="s">
        <v>1609</v>
      </c>
      <c r="D41" s="1" t="s">
        <v>1686</v>
      </c>
      <c r="E41" s="1" t="s">
        <v>1687</v>
      </c>
      <c r="F41" s="1" t="str">
        <f t="shared" si="0"/>
        <v>Alfa Romeo ALFA 164 2.0i Twin Spark 1987 1998</v>
      </c>
      <c r="G41" t="s">
        <v>6</v>
      </c>
      <c r="H41" t="s">
        <v>11</v>
      </c>
      <c r="I41" t="s">
        <v>160</v>
      </c>
      <c r="J41" t="s">
        <v>1487</v>
      </c>
      <c r="K41" t="s">
        <v>161</v>
      </c>
      <c r="L41">
        <v>10</v>
      </c>
      <c r="M41">
        <v>9</v>
      </c>
      <c r="N41">
        <v>251</v>
      </c>
      <c r="O41">
        <v>51</v>
      </c>
      <c r="P41">
        <v>59</v>
      </c>
      <c r="Q41">
        <v>4</v>
      </c>
    </row>
    <row r="42" spans="1:17" x14ac:dyDescent="0.2">
      <c r="A42" t="s">
        <v>17</v>
      </c>
      <c r="B42" t="s">
        <v>357</v>
      </c>
      <c r="C42" t="s">
        <v>1609</v>
      </c>
      <c r="D42" s="1" t="s">
        <v>1686</v>
      </c>
      <c r="E42" s="1" t="s">
        <v>1687</v>
      </c>
      <c r="F42" s="1" t="str">
        <f t="shared" si="0"/>
        <v>Alfa Romeo ALFA 164 2.0i Twin Spark 1987 1998</v>
      </c>
      <c r="G42" t="s">
        <v>6</v>
      </c>
      <c r="H42" t="s">
        <v>11</v>
      </c>
      <c r="I42" t="s">
        <v>160</v>
      </c>
      <c r="J42" t="s">
        <v>1486</v>
      </c>
      <c r="K42" t="s">
        <v>161</v>
      </c>
      <c r="L42">
        <v>10</v>
      </c>
      <c r="M42">
        <v>9</v>
      </c>
      <c r="N42">
        <v>251</v>
      </c>
      <c r="O42">
        <v>51</v>
      </c>
      <c r="P42">
        <v>59</v>
      </c>
      <c r="Q42">
        <v>4</v>
      </c>
    </row>
    <row r="43" spans="1:17" x14ac:dyDescent="0.2">
      <c r="A43" t="s">
        <v>17</v>
      </c>
      <c r="B43" t="s">
        <v>353</v>
      </c>
      <c r="C43" t="s">
        <v>95</v>
      </c>
      <c r="D43" s="1" t="s">
        <v>1688</v>
      </c>
      <c r="F43" s="1" t="str">
        <f t="shared" si="0"/>
        <v xml:space="preserve">Alfa Romeo MITO 1.4 2008 </v>
      </c>
      <c r="G43" t="s">
        <v>4</v>
      </c>
      <c r="H43" t="s">
        <v>10</v>
      </c>
      <c r="I43" t="s">
        <v>158</v>
      </c>
      <c r="J43" t="s">
        <v>1488</v>
      </c>
      <c r="K43" t="s">
        <v>159</v>
      </c>
      <c r="L43">
        <v>22</v>
      </c>
      <c r="M43">
        <v>20</v>
      </c>
      <c r="N43">
        <v>257</v>
      </c>
      <c r="O43">
        <v>40.5</v>
      </c>
      <c r="P43">
        <v>59</v>
      </c>
      <c r="Q43">
        <v>4</v>
      </c>
    </row>
    <row r="44" spans="1:17" x14ac:dyDescent="0.2">
      <c r="A44" t="s">
        <v>17</v>
      </c>
      <c r="B44" t="s">
        <v>353</v>
      </c>
      <c r="C44" t="s">
        <v>95</v>
      </c>
      <c r="D44" s="1" t="s">
        <v>1688</v>
      </c>
      <c r="F44" s="1" t="str">
        <f t="shared" si="0"/>
        <v xml:space="preserve">Alfa Romeo MITO 1.4 2008 </v>
      </c>
      <c r="G44" t="s">
        <v>4</v>
      </c>
      <c r="H44" t="s">
        <v>10</v>
      </c>
      <c r="I44" t="s">
        <v>158</v>
      </c>
      <c r="J44" t="s">
        <v>1489</v>
      </c>
      <c r="K44" t="s">
        <v>159</v>
      </c>
      <c r="L44">
        <v>22</v>
      </c>
      <c r="M44">
        <v>20</v>
      </c>
      <c r="N44">
        <v>257</v>
      </c>
      <c r="O44">
        <v>40.5</v>
      </c>
      <c r="P44">
        <v>59</v>
      </c>
      <c r="Q44">
        <v>4</v>
      </c>
    </row>
    <row r="45" spans="1:17" x14ac:dyDescent="0.2">
      <c r="A45" t="s">
        <v>18</v>
      </c>
      <c r="B45" t="s">
        <v>369</v>
      </c>
      <c r="C45" t="s">
        <v>370</v>
      </c>
      <c r="D45" s="1" t="s">
        <v>1689</v>
      </c>
      <c r="E45" s="1">
        <v>1994</v>
      </c>
      <c r="F45" s="1" t="str">
        <f t="shared" si="0"/>
        <v>Audi 100 AVANT 2.8E V6 199012 1994</v>
      </c>
      <c r="G45" t="s">
        <v>4</v>
      </c>
      <c r="H45" t="s">
        <v>10</v>
      </c>
      <c r="I45" t="s">
        <v>167</v>
      </c>
      <c r="J45" t="s">
        <v>70</v>
      </c>
      <c r="K45" t="s">
        <v>168</v>
      </c>
      <c r="L45">
        <v>25</v>
      </c>
      <c r="M45">
        <v>23</v>
      </c>
      <c r="N45">
        <v>288</v>
      </c>
      <c r="O45">
        <v>46</v>
      </c>
      <c r="P45">
        <v>68</v>
      </c>
      <c r="Q45">
        <v>5</v>
      </c>
    </row>
    <row r="46" spans="1:17" x14ac:dyDescent="0.2">
      <c r="A46" t="s">
        <v>18</v>
      </c>
      <c r="B46" t="s">
        <v>253</v>
      </c>
      <c r="C46" t="s">
        <v>122</v>
      </c>
      <c r="D46" s="1" t="s">
        <v>1690</v>
      </c>
      <c r="F46" s="1" t="str">
        <f t="shared" si="0"/>
        <v xml:space="preserve">Audi A1 1.4 TFSI 2011 </v>
      </c>
      <c r="G46" t="s">
        <v>4</v>
      </c>
      <c r="H46" t="s">
        <v>10</v>
      </c>
      <c r="I46" t="s">
        <v>183</v>
      </c>
      <c r="J46" t="s">
        <v>126</v>
      </c>
      <c r="K46" t="s">
        <v>184</v>
      </c>
      <c r="L46">
        <v>22</v>
      </c>
      <c r="M46">
        <v>19</v>
      </c>
      <c r="N46">
        <v>256</v>
      </c>
      <c r="O46">
        <v>36.5</v>
      </c>
      <c r="P46">
        <v>65</v>
      </c>
      <c r="Q46">
        <v>5</v>
      </c>
    </row>
    <row r="47" spans="1:17" x14ac:dyDescent="0.2">
      <c r="A47" t="s">
        <v>18</v>
      </c>
      <c r="B47" t="s">
        <v>378</v>
      </c>
      <c r="C47" t="s">
        <v>50</v>
      </c>
      <c r="D47" s="1" t="s">
        <v>1607</v>
      </c>
      <c r="F47" s="1" t="str">
        <f t="shared" si="0"/>
        <v xml:space="preserve">Audi A3 1.6i 1996 </v>
      </c>
      <c r="G47" t="s">
        <v>4</v>
      </c>
      <c r="H47" t="s">
        <v>10</v>
      </c>
      <c r="I47" t="s">
        <v>183</v>
      </c>
      <c r="J47" t="s">
        <v>126</v>
      </c>
      <c r="K47" t="s">
        <v>184</v>
      </c>
      <c r="L47">
        <v>22</v>
      </c>
      <c r="M47">
        <v>19</v>
      </c>
      <c r="N47">
        <v>256</v>
      </c>
      <c r="O47">
        <v>36.5</v>
      </c>
      <c r="P47">
        <v>65</v>
      </c>
      <c r="Q47">
        <v>5</v>
      </c>
    </row>
    <row r="48" spans="1:17" x14ac:dyDescent="0.2">
      <c r="A48" t="s">
        <v>18</v>
      </c>
      <c r="B48" t="s">
        <v>860</v>
      </c>
      <c r="C48" t="s">
        <v>96</v>
      </c>
      <c r="D48" s="1" t="s">
        <v>1691</v>
      </c>
      <c r="F48" s="1" t="str">
        <f t="shared" si="0"/>
        <v xml:space="preserve">Audi A3 1.6 16V 2009 </v>
      </c>
      <c r="G48" t="s">
        <v>4</v>
      </c>
      <c r="H48" t="s">
        <v>10</v>
      </c>
      <c r="I48" t="s">
        <v>1438</v>
      </c>
      <c r="J48" t="s">
        <v>951</v>
      </c>
      <c r="K48" t="s">
        <v>871</v>
      </c>
      <c r="L48" t="s">
        <v>942</v>
      </c>
      <c r="M48" t="s">
        <v>943</v>
      </c>
      <c r="N48" t="s">
        <v>944</v>
      </c>
      <c r="O48" t="s">
        <v>945</v>
      </c>
      <c r="P48" t="s">
        <v>946</v>
      </c>
      <c r="Q48">
        <v>9</v>
      </c>
    </row>
    <row r="49" spans="1:17" x14ac:dyDescent="0.2">
      <c r="A49" t="s">
        <v>18</v>
      </c>
      <c r="B49" t="s">
        <v>1262</v>
      </c>
      <c r="C49" t="s">
        <v>96</v>
      </c>
      <c r="D49" s="1" t="s">
        <v>1691</v>
      </c>
      <c r="F49" s="1" t="str">
        <f t="shared" si="0"/>
        <v xml:space="preserve">Audi A3 2.0 TDI FSI 2009 </v>
      </c>
      <c r="G49" t="s">
        <v>4</v>
      </c>
      <c r="H49" t="s">
        <v>10</v>
      </c>
      <c r="I49" t="s">
        <v>1438</v>
      </c>
      <c r="J49" t="s">
        <v>951</v>
      </c>
      <c r="K49" t="s">
        <v>871</v>
      </c>
      <c r="L49" t="s">
        <v>942</v>
      </c>
      <c r="M49" t="s">
        <v>943</v>
      </c>
      <c r="N49" t="s">
        <v>944</v>
      </c>
      <c r="O49" t="s">
        <v>945</v>
      </c>
      <c r="P49" t="s">
        <v>946</v>
      </c>
      <c r="Q49">
        <v>9</v>
      </c>
    </row>
    <row r="50" spans="1:17" x14ac:dyDescent="0.2">
      <c r="A50" t="s">
        <v>18</v>
      </c>
      <c r="B50" t="s">
        <v>326</v>
      </c>
      <c r="C50" t="s">
        <v>327</v>
      </c>
      <c r="D50" s="1" t="s">
        <v>1692</v>
      </c>
      <c r="E50" s="1" t="s">
        <v>1688</v>
      </c>
      <c r="F50" s="1" t="str">
        <f t="shared" si="0"/>
        <v>Audi A3 QUATTRO 2.0 2006 2008</v>
      </c>
      <c r="G50" t="s">
        <v>4</v>
      </c>
      <c r="H50" t="s">
        <v>10</v>
      </c>
      <c r="I50" t="s">
        <v>1451</v>
      </c>
      <c r="J50" t="s">
        <v>949</v>
      </c>
      <c r="K50" t="s">
        <v>872</v>
      </c>
      <c r="L50" t="s">
        <v>942</v>
      </c>
      <c r="M50" t="s">
        <v>943</v>
      </c>
      <c r="N50" t="s">
        <v>947</v>
      </c>
      <c r="O50" t="s">
        <v>948</v>
      </c>
      <c r="P50" t="s">
        <v>946</v>
      </c>
      <c r="Q50">
        <v>5</v>
      </c>
    </row>
    <row r="51" spans="1:17" x14ac:dyDescent="0.2">
      <c r="A51" t="s">
        <v>18</v>
      </c>
      <c r="B51" t="s">
        <v>371</v>
      </c>
      <c r="C51" t="s">
        <v>375</v>
      </c>
      <c r="D51" s="1" t="s">
        <v>1607</v>
      </c>
      <c r="E51" s="1" t="s">
        <v>1677</v>
      </c>
      <c r="F51" s="1" t="str">
        <f t="shared" si="0"/>
        <v>Audi A4 1.8 20V Turbo Aro 15'' 1996 2000</v>
      </c>
      <c r="G51" t="s">
        <v>4</v>
      </c>
      <c r="H51" t="s">
        <v>10</v>
      </c>
      <c r="I51" t="s">
        <v>167</v>
      </c>
      <c r="J51" t="s">
        <v>70</v>
      </c>
      <c r="K51" t="s">
        <v>168</v>
      </c>
      <c r="L51">
        <v>25</v>
      </c>
      <c r="M51">
        <v>23</v>
      </c>
      <c r="N51">
        <v>288</v>
      </c>
      <c r="O51">
        <v>46</v>
      </c>
      <c r="P51">
        <v>68</v>
      </c>
      <c r="Q51">
        <v>5</v>
      </c>
    </row>
    <row r="52" spans="1:17" x14ac:dyDescent="0.2">
      <c r="A52" t="s">
        <v>18</v>
      </c>
      <c r="B52" t="s">
        <v>272</v>
      </c>
      <c r="C52" t="s">
        <v>273</v>
      </c>
      <c r="D52" s="1" t="s">
        <v>1693</v>
      </c>
      <c r="E52" s="1" t="s">
        <v>1694</v>
      </c>
      <c r="F52" s="1" t="str">
        <f t="shared" si="0"/>
        <v>Audi A4 2.0 FSI 2002 2004</v>
      </c>
      <c r="G52" t="s">
        <v>4</v>
      </c>
      <c r="H52" t="s">
        <v>10</v>
      </c>
      <c r="I52" t="s">
        <v>1411</v>
      </c>
      <c r="J52" t="s">
        <v>1490</v>
      </c>
      <c r="K52" t="s">
        <v>873</v>
      </c>
      <c r="L52" t="s">
        <v>943</v>
      </c>
      <c r="M52" t="s">
        <v>991</v>
      </c>
      <c r="N52" t="s">
        <v>992</v>
      </c>
      <c r="O52" t="s">
        <v>993</v>
      </c>
      <c r="P52" t="s">
        <v>994</v>
      </c>
      <c r="Q52">
        <v>5</v>
      </c>
    </row>
    <row r="53" spans="1:17" x14ac:dyDescent="0.2">
      <c r="A53" t="s">
        <v>18</v>
      </c>
      <c r="B53" t="s">
        <v>272</v>
      </c>
      <c r="C53" t="s">
        <v>273</v>
      </c>
      <c r="D53" s="1" t="s">
        <v>1693</v>
      </c>
      <c r="E53" s="1" t="s">
        <v>1694</v>
      </c>
      <c r="F53" s="1" t="str">
        <f t="shared" si="0"/>
        <v>Audi A4 2.0 FSI 2002 2004</v>
      </c>
      <c r="G53" t="s">
        <v>4</v>
      </c>
      <c r="H53" t="s">
        <v>10</v>
      </c>
      <c r="I53" t="s">
        <v>1411</v>
      </c>
      <c r="J53" t="s">
        <v>1491</v>
      </c>
      <c r="K53" t="s">
        <v>873</v>
      </c>
      <c r="L53" t="s">
        <v>943</v>
      </c>
      <c r="M53" t="s">
        <v>991</v>
      </c>
      <c r="N53" t="s">
        <v>992</v>
      </c>
      <c r="O53" t="s">
        <v>993</v>
      </c>
      <c r="P53" t="s">
        <v>994</v>
      </c>
      <c r="Q53">
        <v>5</v>
      </c>
    </row>
    <row r="54" spans="1:17" x14ac:dyDescent="0.2">
      <c r="A54" t="s">
        <v>18</v>
      </c>
      <c r="B54" t="s">
        <v>272</v>
      </c>
      <c r="C54" t="s">
        <v>273</v>
      </c>
      <c r="D54" s="1" t="s">
        <v>1693</v>
      </c>
      <c r="E54" s="1" t="s">
        <v>1694</v>
      </c>
      <c r="F54" s="1" t="str">
        <f t="shared" si="0"/>
        <v>Audi A4 2.0 FSI 2002 2004</v>
      </c>
      <c r="G54" t="s">
        <v>4</v>
      </c>
      <c r="H54" t="s">
        <v>10</v>
      </c>
      <c r="I54" t="s">
        <v>1411</v>
      </c>
      <c r="J54" t="s">
        <v>1492</v>
      </c>
      <c r="K54" t="s">
        <v>873</v>
      </c>
      <c r="L54" t="s">
        <v>943</v>
      </c>
      <c r="M54" t="s">
        <v>991</v>
      </c>
      <c r="N54" t="s">
        <v>992</v>
      </c>
      <c r="O54" t="s">
        <v>993</v>
      </c>
      <c r="P54" t="s">
        <v>994</v>
      </c>
      <c r="Q54">
        <v>5</v>
      </c>
    </row>
    <row r="55" spans="1:17" x14ac:dyDescent="0.2">
      <c r="A55" t="s">
        <v>18</v>
      </c>
      <c r="B55" t="s">
        <v>272</v>
      </c>
      <c r="C55" t="s">
        <v>273</v>
      </c>
      <c r="D55" s="1" t="s">
        <v>1693</v>
      </c>
      <c r="E55" s="1" t="s">
        <v>1694</v>
      </c>
      <c r="F55" s="1" t="str">
        <f t="shared" si="0"/>
        <v>Audi A4 2.0 FSI 2002 2004</v>
      </c>
      <c r="G55" t="s">
        <v>4</v>
      </c>
      <c r="H55" t="s">
        <v>10</v>
      </c>
      <c r="I55" t="s">
        <v>1411</v>
      </c>
      <c r="J55" t="s">
        <v>1493</v>
      </c>
      <c r="K55" t="s">
        <v>873</v>
      </c>
      <c r="L55" t="s">
        <v>943</v>
      </c>
      <c r="M55" t="s">
        <v>991</v>
      </c>
      <c r="N55" t="s">
        <v>992</v>
      </c>
      <c r="O55" t="s">
        <v>993</v>
      </c>
      <c r="P55" t="s">
        <v>994</v>
      </c>
      <c r="Q55">
        <v>5</v>
      </c>
    </row>
    <row r="56" spans="1:17" x14ac:dyDescent="0.2">
      <c r="A56" t="s">
        <v>18</v>
      </c>
      <c r="B56" t="s">
        <v>372</v>
      </c>
      <c r="C56" t="s">
        <v>375</v>
      </c>
      <c r="D56" s="1" t="s">
        <v>1607</v>
      </c>
      <c r="E56" s="1" t="s">
        <v>1677</v>
      </c>
      <c r="F56" s="1" t="str">
        <f t="shared" si="0"/>
        <v>Audi A4 2.4 V6 30V Aro 15'' 1996 2000</v>
      </c>
      <c r="G56" t="s">
        <v>4</v>
      </c>
      <c r="H56" t="s">
        <v>10</v>
      </c>
      <c r="I56" t="s">
        <v>167</v>
      </c>
      <c r="J56" t="s">
        <v>70</v>
      </c>
      <c r="K56" t="s">
        <v>168</v>
      </c>
      <c r="L56">
        <v>25</v>
      </c>
      <c r="M56">
        <v>23</v>
      </c>
      <c r="N56">
        <v>288</v>
      </c>
      <c r="O56">
        <v>46</v>
      </c>
      <c r="P56">
        <v>68</v>
      </c>
      <c r="Q56">
        <v>5</v>
      </c>
    </row>
    <row r="57" spans="1:17" x14ac:dyDescent="0.2">
      <c r="A57" t="s">
        <v>18</v>
      </c>
      <c r="B57" t="s">
        <v>373</v>
      </c>
      <c r="C57" t="s">
        <v>376</v>
      </c>
      <c r="D57" s="1" t="s">
        <v>1695</v>
      </c>
      <c r="F57" s="1" t="str">
        <f t="shared" si="0"/>
        <v xml:space="preserve">Audi A4 2.8 V6 30V Aro 15'' 199411 </v>
      </c>
      <c r="G57" t="s">
        <v>4</v>
      </c>
      <c r="H57" t="s">
        <v>10</v>
      </c>
      <c r="I57" t="s">
        <v>167</v>
      </c>
      <c r="J57" t="s">
        <v>70</v>
      </c>
      <c r="K57" t="s">
        <v>168</v>
      </c>
      <c r="L57">
        <v>25</v>
      </c>
      <c r="M57">
        <v>23</v>
      </c>
      <c r="N57">
        <v>288</v>
      </c>
      <c r="O57">
        <v>46</v>
      </c>
      <c r="P57">
        <v>68</v>
      </c>
      <c r="Q57">
        <v>5</v>
      </c>
    </row>
    <row r="58" spans="1:17" x14ac:dyDescent="0.2">
      <c r="A58" t="s">
        <v>18</v>
      </c>
      <c r="B58" t="s">
        <v>374</v>
      </c>
      <c r="C58" t="s">
        <v>377</v>
      </c>
      <c r="D58" s="1" t="s">
        <v>1696</v>
      </c>
      <c r="E58" s="1">
        <v>199703</v>
      </c>
      <c r="F58" s="1" t="str">
        <f t="shared" si="0"/>
        <v>Audi A6 2.8 V6 Aro 15'' 199406 199703</v>
      </c>
      <c r="G58" t="s">
        <v>4</v>
      </c>
      <c r="H58" t="s">
        <v>10</v>
      </c>
      <c r="I58" t="s">
        <v>167</v>
      </c>
      <c r="J58" t="s">
        <v>70</v>
      </c>
      <c r="K58" t="s">
        <v>168</v>
      </c>
      <c r="L58">
        <v>25</v>
      </c>
      <c r="M58">
        <v>23</v>
      </c>
      <c r="N58">
        <v>288</v>
      </c>
      <c r="O58">
        <v>46</v>
      </c>
      <c r="P58">
        <v>68</v>
      </c>
      <c r="Q58">
        <v>5</v>
      </c>
    </row>
    <row r="59" spans="1:17" x14ac:dyDescent="0.2">
      <c r="A59" t="s">
        <v>18</v>
      </c>
      <c r="B59" t="s">
        <v>379</v>
      </c>
      <c r="C59" t="s">
        <v>380</v>
      </c>
      <c r="D59" s="1" t="s">
        <v>1677</v>
      </c>
      <c r="E59" s="1" t="s">
        <v>1692</v>
      </c>
      <c r="F59" s="1" t="str">
        <f t="shared" si="0"/>
        <v>Audi TT 2000 2006</v>
      </c>
      <c r="G59" t="s">
        <v>4</v>
      </c>
      <c r="H59" t="s">
        <v>1187</v>
      </c>
      <c r="I59" t="s">
        <v>183</v>
      </c>
      <c r="J59" t="s">
        <v>126</v>
      </c>
      <c r="K59" t="s">
        <v>184</v>
      </c>
      <c r="L59">
        <v>22</v>
      </c>
      <c r="M59">
        <v>19</v>
      </c>
      <c r="N59">
        <v>256</v>
      </c>
      <c r="O59">
        <v>36.5</v>
      </c>
      <c r="P59">
        <v>65</v>
      </c>
      <c r="Q59">
        <v>5</v>
      </c>
    </row>
    <row r="60" spans="1:17" x14ac:dyDescent="0.2">
      <c r="A60" t="s">
        <v>289</v>
      </c>
      <c r="B60" t="s">
        <v>290</v>
      </c>
      <c r="C60" t="s">
        <v>119</v>
      </c>
      <c r="D60" s="1" t="s">
        <v>1697</v>
      </c>
      <c r="F60" s="1" t="str">
        <f t="shared" si="0"/>
        <v xml:space="preserve">Chery CIELO 2010 </v>
      </c>
      <c r="G60" t="s">
        <v>4</v>
      </c>
      <c r="H60" t="s">
        <v>10</v>
      </c>
      <c r="I60" t="s">
        <v>1422</v>
      </c>
      <c r="J60" t="s">
        <v>952</v>
      </c>
      <c r="K60" t="s">
        <v>875</v>
      </c>
      <c r="L60" t="s">
        <v>942</v>
      </c>
      <c r="M60" t="s">
        <v>998</v>
      </c>
      <c r="N60" t="s">
        <v>999</v>
      </c>
      <c r="O60" t="s">
        <v>1000</v>
      </c>
      <c r="P60" t="s">
        <v>946</v>
      </c>
      <c r="Q60">
        <v>5</v>
      </c>
    </row>
    <row r="61" spans="1:17" x14ac:dyDescent="0.2">
      <c r="A61" t="s">
        <v>289</v>
      </c>
      <c r="B61" t="s">
        <v>348</v>
      </c>
      <c r="C61" t="s">
        <v>122</v>
      </c>
      <c r="D61" s="1" t="s">
        <v>1690</v>
      </c>
      <c r="F61" s="1" t="str">
        <f t="shared" si="0"/>
        <v xml:space="preserve">Chery IQ 1.1 2011 </v>
      </c>
      <c r="G61" t="s">
        <v>4</v>
      </c>
      <c r="H61" t="s">
        <v>11</v>
      </c>
      <c r="I61" t="s">
        <v>1424</v>
      </c>
      <c r="J61" t="s">
        <v>1494</v>
      </c>
      <c r="K61" t="s">
        <v>876</v>
      </c>
      <c r="L61" t="s">
        <v>1001</v>
      </c>
      <c r="M61" t="s">
        <v>1002</v>
      </c>
      <c r="N61" t="s">
        <v>1003</v>
      </c>
      <c r="O61" t="s">
        <v>1004</v>
      </c>
      <c r="P61" t="s">
        <v>1005</v>
      </c>
      <c r="Q61">
        <v>4</v>
      </c>
    </row>
    <row r="62" spans="1:17" x14ac:dyDescent="0.2">
      <c r="A62" t="s">
        <v>289</v>
      </c>
      <c r="B62" t="s">
        <v>348</v>
      </c>
      <c r="C62" t="s">
        <v>122</v>
      </c>
      <c r="D62" s="1" t="s">
        <v>1690</v>
      </c>
      <c r="F62" s="1" t="str">
        <f t="shared" si="0"/>
        <v xml:space="preserve">Chery IQ 1.1 2011 </v>
      </c>
      <c r="G62" t="s">
        <v>4</v>
      </c>
      <c r="H62" t="s">
        <v>11</v>
      </c>
      <c r="I62" t="s">
        <v>1424</v>
      </c>
      <c r="J62" t="s">
        <v>1495</v>
      </c>
      <c r="K62" t="s">
        <v>876</v>
      </c>
      <c r="L62" t="s">
        <v>1001</v>
      </c>
      <c r="M62" t="s">
        <v>1002</v>
      </c>
      <c r="N62" t="s">
        <v>1003</v>
      </c>
      <c r="O62" t="s">
        <v>1004</v>
      </c>
      <c r="P62" t="s">
        <v>1005</v>
      </c>
      <c r="Q62">
        <v>4</v>
      </c>
    </row>
    <row r="63" spans="1:17" x14ac:dyDescent="0.2">
      <c r="A63" t="s">
        <v>22</v>
      </c>
      <c r="B63" t="s">
        <v>562</v>
      </c>
      <c r="C63" t="s">
        <v>563</v>
      </c>
      <c r="D63" s="1" t="s">
        <v>1685</v>
      </c>
      <c r="E63" s="1" t="s">
        <v>1607</v>
      </c>
      <c r="F63" s="1" t="str">
        <f t="shared" si="0"/>
        <v>Chevrolet ASTRA SW 1995 1996</v>
      </c>
      <c r="G63" t="s">
        <v>4</v>
      </c>
      <c r="H63" t="s">
        <v>10</v>
      </c>
      <c r="I63" t="s">
        <v>201</v>
      </c>
      <c r="J63" t="s">
        <v>1496</v>
      </c>
      <c r="K63" t="s">
        <v>202</v>
      </c>
      <c r="L63">
        <v>24</v>
      </c>
      <c r="M63">
        <v>22</v>
      </c>
      <c r="N63">
        <v>256</v>
      </c>
      <c r="O63">
        <v>41</v>
      </c>
      <c r="P63">
        <v>60</v>
      </c>
      <c r="Q63">
        <v>6</v>
      </c>
    </row>
    <row r="64" spans="1:17" x14ac:dyDescent="0.2">
      <c r="A64" t="s">
        <v>22</v>
      </c>
      <c r="B64" t="s">
        <v>562</v>
      </c>
      <c r="C64" t="s">
        <v>563</v>
      </c>
      <c r="D64" s="1" t="s">
        <v>1685</v>
      </c>
      <c r="E64" s="1" t="s">
        <v>1607</v>
      </c>
      <c r="F64" s="1" t="str">
        <f t="shared" si="0"/>
        <v>Chevrolet ASTRA SW 1995 1996</v>
      </c>
      <c r="G64" t="s">
        <v>4</v>
      </c>
      <c r="H64" t="s">
        <v>10</v>
      </c>
      <c r="I64" t="s">
        <v>201</v>
      </c>
      <c r="J64" t="s">
        <v>1497</v>
      </c>
      <c r="K64" t="s">
        <v>202</v>
      </c>
      <c r="L64">
        <v>24</v>
      </c>
      <c r="M64">
        <v>22</v>
      </c>
      <c r="N64">
        <v>256</v>
      </c>
      <c r="O64">
        <v>41</v>
      </c>
      <c r="P64">
        <v>60</v>
      </c>
      <c r="Q64">
        <v>6</v>
      </c>
    </row>
    <row r="65" spans="1:17" x14ac:dyDescent="0.2">
      <c r="A65" t="s">
        <v>22</v>
      </c>
      <c r="B65" t="s">
        <v>561</v>
      </c>
      <c r="C65" t="s">
        <v>46</v>
      </c>
      <c r="D65" s="1" t="s">
        <v>1698</v>
      </c>
      <c r="E65" s="1" t="s">
        <v>1687</v>
      </c>
      <c r="F65" s="1" t="str">
        <f t="shared" si="0"/>
        <v>Chevrolet ASTRA 1.8 1994 1998</v>
      </c>
      <c r="G65" t="s">
        <v>4</v>
      </c>
      <c r="H65" t="s">
        <v>10</v>
      </c>
      <c r="I65" t="s">
        <v>201</v>
      </c>
      <c r="J65" t="s">
        <v>1496</v>
      </c>
      <c r="K65" t="s">
        <v>202</v>
      </c>
      <c r="L65">
        <v>24</v>
      </c>
      <c r="M65">
        <v>22</v>
      </c>
      <c r="N65">
        <v>256</v>
      </c>
      <c r="O65">
        <v>41</v>
      </c>
      <c r="P65">
        <v>60</v>
      </c>
      <c r="Q65">
        <v>6</v>
      </c>
    </row>
    <row r="66" spans="1:17" x14ac:dyDescent="0.2">
      <c r="A66" t="s">
        <v>22</v>
      </c>
      <c r="B66" t="s">
        <v>561</v>
      </c>
      <c r="C66" t="s">
        <v>46</v>
      </c>
      <c r="D66" s="1" t="s">
        <v>1698</v>
      </c>
      <c r="E66" s="1" t="s">
        <v>1687</v>
      </c>
      <c r="F66" s="1" t="str">
        <f t="shared" si="0"/>
        <v>Chevrolet ASTRA 1.8 1994 1998</v>
      </c>
      <c r="G66" t="s">
        <v>4</v>
      </c>
      <c r="H66" t="s">
        <v>10</v>
      </c>
      <c r="I66" t="s">
        <v>201</v>
      </c>
      <c r="J66" t="s">
        <v>1497</v>
      </c>
      <c r="K66" t="s">
        <v>202</v>
      </c>
      <c r="L66">
        <v>24</v>
      </c>
      <c r="M66">
        <v>22</v>
      </c>
      <c r="N66">
        <v>256</v>
      </c>
      <c r="O66">
        <v>41</v>
      </c>
      <c r="P66">
        <v>60</v>
      </c>
      <c r="Q66">
        <v>6</v>
      </c>
    </row>
    <row r="67" spans="1:17" x14ac:dyDescent="0.2">
      <c r="A67" t="s">
        <v>22</v>
      </c>
      <c r="B67" t="s">
        <v>576</v>
      </c>
      <c r="C67" t="s">
        <v>568</v>
      </c>
      <c r="D67" s="1" t="s">
        <v>1699</v>
      </c>
      <c r="E67" s="1" t="s">
        <v>1690</v>
      </c>
      <c r="F67" s="1" t="str">
        <f t="shared" ref="F67:F130" si="1">+A67&amp;" "&amp;B67&amp;" "&amp;D67&amp;" "&amp;E67</f>
        <v>Chevrolet ASTRA 1.8 8V Aro 13'' 1999 2011</v>
      </c>
      <c r="G67" t="s">
        <v>4</v>
      </c>
      <c r="H67" t="s">
        <v>954</v>
      </c>
      <c r="I67" t="s">
        <v>132</v>
      </c>
      <c r="J67">
        <v>93281952</v>
      </c>
      <c r="K67" t="s">
        <v>133</v>
      </c>
      <c r="L67" t="s">
        <v>991</v>
      </c>
      <c r="M67" t="s">
        <v>1006</v>
      </c>
      <c r="N67" t="s">
        <v>1003</v>
      </c>
      <c r="O67" t="s">
        <v>1014</v>
      </c>
      <c r="P67" t="s">
        <v>1009</v>
      </c>
      <c r="Q67">
        <v>6</v>
      </c>
    </row>
    <row r="68" spans="1:17" x14ac:dyDescent="0.2">
      <c r="A68" t="s">
        <v>22</v>
      </c>
      <c r="B68" t="s">
        <v>569</v>
      </c>
      <c r="C68" t="s">
        <v>568</v>
      </c>
      <c r="D68" s="1" t="s">
        <v>1699</v>
      </c>
      <c r="E68" s="1" t="s">
        <v>1690</v>
      </c>
      <c r="F68" s="1" t="str">
        <f t="shared" si="1"/>
        <v>Chevrolet ASTRA 2.0 8v 1999 2011</v>
      </c>
      <c r="G68" t="s">
        <v>6</v>
      </c>
      <c r="H68" t="s">
        <v>11</v>
      </c>
      <c r="I68" t="s">
        <v>203</v>
      </c>
      <c r="J68">
        <v>90495268</v>
      </c>
      <c r="K68" t="s">
        <v>204</v>
      </c>
      <c r="L68">
        <v>10</v>
      </c>
      <c r="M68">
        <v>8</v>
      </c>
      <c r="N68">
        <v>270</v>
      </c>
      <c r="O68">
        <v>69.2</v>
      </c>
      <c r="P68">
        <v>57</v>
      </c>
      <c r="Q68">
        <v>4</v>
      </c>
    </row>
    <row r="69" spans="1:17" x14ac:dyDescent="0.2">
      <c r="A69" t="s">
        <v>22</v>
      </c>
      <c r="B69" t="s">
        <v>1256</v>
      </c>
      <c r="C69" t="s">
        <v>271</v>
      </c>
      <c r="D69" s="1" t="s">
        <v>1700</v>
      </c>
      <c r="E69" s="1" t="s">
        <v>1690</v>
      </c>
      <c r="F69" s="1" t="str">
        <f t="shared" si="1"/>
        <v>Chevrolet ASTRA 2.0 8V Aro 15 2005 2011</v>
      </c>
      <c r="G69" t="s">
        <v>4</v>
      </c>
      <c r="H69" t="s">
        <v>954</v>
      </c>
      <c r="I69" t="s">
        <v>1409</v>
      </c>
      <c r="J69">
        <v>93339127</v>
      </c>
      <c r="K69" t="s">
        <v>1247</v>
      </c>
      <c r="L69" t="s">
        <v>942</v>
      </c>
      <c r="M69" t="s">
        <v>998</v>
      </c>
      <c r="N69" t="s">
        <v>992</v>
      </c>
      <c r="O69" t="s">
        <v>1019</v>
      </c>
      <c r="P69" t="s">
        <v>1009</v>
      </c>
      <c r="Q69">
        <v>4</v>
      </c>
    </row>
    <row r="70" spans="1:17" x14ac:dyDescent="0.2">
      <c r="A70" t="s">
        <v>22</v>
      </c>
      <c r="B70" t="s">
        <v>1213</v>
      </c>
      <c r="C70" t="s">
        <v>568</v>
      </c>
      <c r="D70" s="1" t="s">
        <v>1699</v>
      </c>
      <c r="E70" s="1" t="s">
        <v>1690</v>
      </c>
      <c r="F70" s="1" t="str">
        <f t="shared" si="1"/>
        <v>Chevrolet ASTRA 2.0 16V Aro 15'' 1999 2011</v>
      </c>
      <c r="G70" t="s">
        <v>4</v>
      </c>
      <c r="H70" t="s">
        <v>10</v>
      </c>
      <c r="I70" t="s">
        <v>207</v>
      </c>
      <c r="J70">
        <v>90539466</v>
      </c>
      <c r="K70" t="s">
        <v>208</v>
      </c>
      <c r="L70">
        <v>25</v>
      </c>
      <c r="M70">
        <v>22</v>
      </c>
      <c r="N70">
        <v>280</v>
      </c>
      <c r="O70">
        <v>42</v>
      </c>
      <c r="P70">
        <v>70</v>
      </c>
      <c r="Q70">
        <v>5</v>
      </c>
    </row>
    <row r="71" spans="1:17" x14ac:dyDescent="0.2">
      <c r="A71" t="s">
        <v>22</v>
      </c>
      <c r="B71" t="s">
        <v>1265</v>
      </c>
      <c r="C71" t="s">
        <v>1266</v>
      </c>
      <c r="D71" s="1" t="s">
        <v>1678</v>
      </c>
      <c r="E71" s="1" t="s">
        <v>1690</v>
      </c>
      <c r="F71" s="1" t="str">
        <f t="shared" si="1"/>
        <v>Chevrolet ASTRA 2.0 16V Aro 16'' 2003 2011</v>
      </c>
      <c r="G71" t="s">
        <v>4</v>
      </c>
      <c r="H71" t="s">
        <v>10</v>
      </c>
      <c r="I71" t="s">
        <v>207</v>
      </c>
      <c r="J71">
        <v>90539466</v>
      </c>
      <c r="K71" t="s">
        <v>208</v>
      </c>
      <c r="L71">
        <v>25</v>
      </c>
      <c r="M71">
        <v>22</v>
      </c>
      <c r="N71">
        <v>280</v>
      </c>
      <c r="O71">
        <v>42</v>
      </c>
      <c r="P71">
        <v>70</v>
      </c>
      <c r="Q71">
        <v>5</v>
      </c>
    </row>
    <row r="72" spans="1:17" x14ac:dyDescent="0.2">
      <c r="A72" t="s">
        <v>22</v>
      </c>
      <c r="B72" t="s">
        <v>1248</v>
      </c>
      <c r="C72" t="s">
        <v>1249</v>
      </c>
      <c r="D72" s="1" t="s">
        <v>1694</v>
      </c>
      <c r="E72" s="1" t="s">
        <v>1692</v>
      </c>
      <c r="F72" s="1" t="str">
        <f t="shared" si="1"/>
        <v>Chevrolet AVEO  2004 2006</v>
      </c>
      <c r="G72" t="s">
        <v>4</v>
      </c>
      <c r="H72" t="s">
        <v>954</v>
      </c>
      <c r="I72" t="s">
        <v>1410</v>
      </c>
      <c r="J72">
        <v>96534660</v>
      </c>
      <c r="K72" t="s">
        <v>1250</v>
      </c>
      <c r="L72" t="s">
        <v>995</v>
      </c>
      <c r="M72" t="s">
        <v>943</v>
      </c>
      <c r="N72" t="s">
        <v>1011</v>
      </c>
      <c r="O72" t="s">
        <v>1014</v>
      </c>
      <c r="P72" t="s">
        <v>1044</v>
      </c>
      <c r="Q72">
        <v>6</v>
      </c>
    </row>
    <row r="73" spans="1:17" x14ac:dyDescent="0.2">
      <c r="A73" t="s">
        <v>22</v>
      </c>
      <c r="B73" t="s">
        <v>1267</v>
      </c>
      <c r="C73" t="s">
        <v>95</v>
      </c>
      <c r="D73" s="1" t="s">
        <v>1688</v>
      </c>
      <c r="F73" s="1" t="str">
        <f t="shared" si="1"/>
        <v xml:space="preserve">Chevrolet AVEO 1.6 16v 2008 </v>
      </c>
      <c r="G73" t="s">
        <v>4</v>
      </c>
      <c r="H73" t="s">
        <v>10</v>
      </c>
      <c r="I73" t="s">
        <v>132</v>
      </c>
      <c r="J73" t="s">
        <v>1498</v>
      </c>
      <c r="K73" t="s">
        <v>133</v>
      </c>
      <c r="L73">
        <v>20</v>
      </c>
      <c r="M73">
        <v>18.5</v>
      </c>
      <c r="N73">
        <v>236</v>
      </c>
      <c r="O73">
        <v>41</v>
      </c>
      <c r="P73">
        <v>60</v>
      </c>
      <c r="Q73">
        <v>6</v>
      </c>
    </row>
    <row r="74" spans="1:17" x14ac:dyDescent="0.2">
      <c r="A74" t="s">
        <v>22</v>
      </c>
      <c r="B74" t="s">
        <v>1267</v>
      </c>
      <c r="C74" t="s">
        <v>95</v>
      </c>
      <c r="D74" s="1" t="s">
        <v>1688</v>
      </c>
      <c r="F74" s="1" t="str">
        <f t="shared" si="1"/>
        <v xml:space="preserve">Chevrolet AVEO 1.6 16v 2008 </v>
      </c>
      <c r="G74" t="s">
        <v>4</v>
      </c>
      <c r="H74" t="s">
        <v>10</v>
      </c>
      <c r="I74" t="s">
        <v>132</v>
      </c>
      <c r="J74" t="s">
        <v>1499</v>
      </c>
      <c r="K74" t="s">
        <v>133</v>
      </c>
      <c r="L74">
        <v>20</v>
      </c>
      <c r="M74">
        <v>18.5</v>
      </c>
      <c r="N74">
        <v>236</v>
      </c>
      <c r="O74">
        <v>41</v>
      </c>
      <c r="P74">
        <v>60</v>
      </c>
      <c r="Q74">
        <v>6</v>
      </c>
    </row>
    <row r="75" spans="1:17" x14ac:dyDescent="0.2">
      <c r="A75" t="s">
        <v>22</v>
      </c>
      <c r="B75" t="s">
        <v>575</v>
      </c>
      <c r="C75" t="s">
        <v>96</v>
      </c>
      <c r="D75" s="1" t="s">
        <v>1691</v>
      </c>
      <c r="F75" s="1" t="str">
        <f t="shared" si="1"/>
        <v xml:space="preserve">Chevrolet AGILE 1.4 8V 2009 </v>
      </c>
      <c r="G75" t="s">
        <v>4</v>
      </c>
      <c r="H75" t="s">
        <v>954</v>
      </c>
      <c r="I75" t="s">
        <v>132</v>
      </c>
      <c r="J75" t="s">
        <v>1499</v>
      </c>
      <c r="K75" t="s">
        <v>133</v>
      </c>
      <c r="L75" t="s">
        <v>991</v>
      </c>
      <c r="M75" t="s">
        <v>1006</v>
      </c>
      <c r="N75" t="s">
        <v>1003</v>
      </c>
      <c r="O75" t="s">
        <v>1014</v>
      </c>
      <c r="P75" t="s">
        <v>1009</v>
      </c>
      <c r="Q75">
        <v>6</v>
      </c>
    </row>
    <row r="76" spans="1:17" x14ac:dyDescent="0.2">
      <c r="A76" t="s">
        <v>22</v>
      </c>
      <c r="B76" t="s">
        <v>34</v>
      </c>
      <c r="C76" t="s">
        <v>65</v>
      </c>
      <c r="D76" s="1" t="s">
        <v>1685</v>
      </c>
      <c r="E76" s="1" t="s">
        <v>1681</v>
      </c>
      <c r="F76" s="1" t="str">
        <f t="shared" si="1"/>
        <v>Chevrolet BLAZER 1995 1997</v>
      </c>
      <c r="G76" t="s">
        <v>4</v>
      </c>
      <c r="H76" t="s">
        <v>16</v>
      </c>
      <c r="I76" t="s">
        <v>136</v>
      </c>
      <c r="J76" t="s">
        <v>1597</v>
      </c>
      <c r="K76" t="s">
        <v>137</v>
      </c>
      <c r="L76">
        <v>30</v>
      </c>
      <c r="M76">
        <v>28</v>
      </c>
      <c r="N76">
        <v>275.5</v>
      </c>
      <c r="O76">
        <v>88</v>
      </c>
      <c r="P76">
        <v>59</v>
      </c>
      <c r="Q76">
        <v>6</v>
      </c>
    </row>
    <row r="77" spans="1:17" x14ac:dyDescent="0.2">
      <c r="A77" t="s">
        <v>22</v>
      </c>
      <c r="B77" t="s">
        <v>565</v>
      </c>
      <c r="C77" t="s">
        <v>566</v>
      </c>
      <c r="D77" s="1" t="s">
        <v>1681</v>
      </c>
      <c r="E77" s="1" t="s">
        <v>1701</v>
      </c>
      <c r="F77" s="1" t="str">
        <f t="shared" si="1"/>
        <v>Chevrolet BLAZER 4x2 (+ - ABS) 1997 2012</v>
      </c>
      <c r="G77" t="s">
        <v>4</v>
      </c>
      <c r="H77" t="s">
        <v>16</v>
      </c>
      <c r="I77" t="s">
        <v>138</v>
      </c>
      <c r="J77" t="s">
        <v>1500</v>
      </c>
      <c r="K77" t="s">
        <v>139</v>
      </c>
      <c r="L77">
        <v>30</v>
      </c>
      <c r="M77">
        <v>28.5</v>
      </c>
      <c r="N77">
        <v>275.5</v>
      </c>
      <c r="O77">
        <v>87.5</v>
      </c>
      <c r="P77">
        <v>50</v>
      </c>
      <c r="Q77">
        <v>5</v>
      </c>
    </row>
    <row r="78" spans="1:17" x14ac:dyDescent="0.2">
      <c r="A78" t="s">
        <v>22</v>
      </c>
      <c r="B78" t="s">
        <v>565</v>
      </c>
      <c r="C78" t="s">
        <v>566</v>
      </c>
      <c r="D78" s="1" t="s">
        <v>1681</v>
      </c>
      <c r="E78" s="1" t="s">
        <v>1701</v>
      </c>
      <c r="F78" s="1" t="str">
        <f t="shared" si="1"/>
        <v>Chevrolet BLAZER 4x2 (+ - ABS) 1997 2012</v>
      </c>
      <c r="G78" t="s">
        <v>4</v>
      </c>
      <c r="H78" t="s">
        <v>16</v>
      </c>
      <c r="I78" t="s">
        <v>138</v>
      </c>
      <c r="J78" t="s">
        <v>1501</v>
      </c>
      <c r="K78" t="s">
        <v>139</v>
      </c>
      <c r="L78">
        <v>30</v>
      </c>
      <c r="M78">
        <v>28.5</v>
      </c>
      <c r="N78">
        <v>275.5</v>
      </c>
      <c r="O78">
        <v>87.5</v>
      </c>
      <c r="P78">
        <v>50</v>
      </c>
      <c r="Q78">
        <v>5</v>
      </c>
    </row>
    <row r="79" spans="1:17" x14ac:dyDescent="0.2">
      <c r="A79" t="s">
        <v>22</v>
      </c>
      <c r="B79" t="s">
        <v>1268</v>
      </c>
      <c r="C79" t="s">
        <v>1269</v>
      </c>
      <c r="D79" s="1" t="s">
        <v>1687</v>
      </c>
      <c r="E79" s="1" t="s">
        <v>1701</v>
      </c>
      <c r="F79" s="1" t="str">
        <f t="shared" si="1"/>
        <v>Chevrolet BLAZER 4x4 (+ - ABS) 1998 2012</v>
      </c>
      <c r="G79" t="s">
        <v>4</v>
      </c>
      <c r="H79" t="s">
        <v>10</v>
      </c>
      <c r="I79" t="s">
        <v>140</v>
      </c>
      <c r="J79" t="s">
        <v>1596</v>
      </c>
      <c r="K79" t="s">
        <v>141</v>
      </c>
      <c r="L79">
        <v>29</v>
      </c>
      <c r="M79">
        <v>27.4</v>
      </c>
      <c r="N79">
        <v>274</v>
      </c>
      <c r="O79">
        <v>54.5</v>
      </c>
      <c r="P79">
        <v>71</v>
      </c>
      <c r="Q79">
        <v>5</v>
      </c>
    </row>
    <row r="80" spans="1:17" x14ac:dyDescent="0.2">
      <c r="A80" t="s">
        <v>22</v>
      </c>
      <c r="B80" t="s">
        <v>588</v>
      </c>
      <c r="C80" t="s">
        <v>589</v>
      </c>
      <c r="D80" s="1" t="s">
        <v>1702</v>
      </c>
      <c r="F80" s="1" t="str">
        <f t="shared" si="1"/>
        <v xml:space="preserve">Chevrolet C-10 Todos 1980 </v>
      </c>
      <c r="G80" t="s">
        <v>4</v>
      </c>
      <c r="H80" t="s">
        <v>10</v>
      </c>
      <c r="I80" t="s">
        <v>134</v>
      </c>
      <c r="J80" t="s">
        <v>1594</v>
      </c>
      <c r="K80" t="s">
        <v>135</v>
      </c>
      <c r="L80">
        <v>30</v>
      </c>
      <c r="M80">
        <v>28.5</v>
      </c>
      <c r="N80">
        <v>283.7</v>
      </c>
      <c r="O80">
        <v>61.5</v>
      </c>
      <c r="P80">
        <v>96.88</v>
      </c>
      <c r="Q80">
        <v>6</v>
      </c>
    </row>
    <row r="81" spans="1:17" x14ac:dyDescent="0.2">
      <c r="A81" t="s">
        <v>22</v>
      </c>
      <c r="B81" t="s">
        <v>1271</v>
      </c>
      <c r="C81" t="s">
        <v>62</v>
      </c>
      <c r="D81" s="1" t="s">
        <v>1703</v>
      </c>
      <c r="E81" s="1" t="s">
        <v>1607</v>
      </c>
      <c r="F81" s="1" t="str">
        <f t="shared" si="1"/>
        <v>Chevrolet C-20 Todos 1985 1996</v>
      </c>
      <c r="G81" t="s">
        <v>4</v>
      </c>
      <c r="H81" t="s">
        <v>10</v>
      </c>
      <c r="I81" t="s">
        <v>134</v>
      </c>
      <c r="J81" t="s">
        <v>1594</v>
      </c>
      <c r="K81" t="s">
        <v>135</v>
      </c>
      <c r="L81">
        <v>30</v>
      </c>
      <c r="M81">
        <v>28.5</v>
      </c>
      <c r="N81">
        <v>283.7</v>
      </c>
      <c r="O81">
        <v>61.5</v>
      </c>
      <c r="P81">
        <v>96.88</v>
      </c>
      <c r="Q81">
        <v>6</v>
      </c>
    </row>
    <row r="82" spans="1:17" x14ac:dyDescent="0.2">
      <c r="A82" t="s">
        <v>22</v>
      </c>
      <c r="B82" t="s">
        <v>577</v>
      </c>
      <c r="C82" t="s">
        <v>80</v>
      </c>
      <c r="D82" s="1" t="s">
        <v>1678</v>
      </c>
      <c r="F82" s="1" t="str">
        <f t="shared" si="1"/>
        <v xml:space="preserve">Chevrolet CELTA 1.4 2003 </v>
      </c>
      <c r="G82" t="s">
        <v>4</v>
      </c>
      <c r="H82" t="s">
        <v>954</v>
      </c>
      <c r="I82" t="s">
        <v>132</v>
      </c>
      <c r="J82" t="s">
        <v>1499</v>
      </c>
      <c r="K82" t="s">
        <v>133</v>
      </c>
      <c r="L82" t="s">
        <v>991</v>
      </c>
      <c r="M82" t="s">
        <v>1006</v>
      </c>
      <c r="N82" t="s">
        <v>1003</v>
      </c>
      <c r="O82" t="s">
        <v>1014</v>
      </c>
      <c r="P82" t="s">
        <v>1009</v>
      </c>
      <c r="Q82">
        <v>6</v>
      </c>
    </row>
    <row r="83" spans="1:17" x14ac:dyDescent="0.2">
      <c r="A83" t="s">
        <v>22</v>
      </c>
      <c r="B83" t="s">
        <v>1287</v>
      </c>
      <c r="C83" t="s">
        <v>262</v>
      </c>
      <c r="D83" s="1" t="s">
        <v>1704</v>
      </c>
      <c r="F83" s="1" t="str">
        <f t="shared" si="1"/>
        <v xml:space="preserve">Chevrolet COBALT 1.8 (-ABS) 2013 </v>
      </c>
      <c r="G83" t="s">
        <v>4</v>
      </c>
      <c r="H83" t="s">
        <v>954</v>
      </c>
      <c r="I83" t="s">
        <v>1399</v>
      </c>
      <c r="J83" t="s">
        <v>1598</v>
      </c>
      <c r="K83" t="s">
        <v>1288</v>
      </c>
      <c r="L83">
        <v>20</v>
      </c>
      <c r="M83">
        <v>18</v>
      </c>
      <c r="N83">
        <v>240</v>
      </c>
      <c r="O83">
        <v>43</v>
      </c>
      <c r="P83">
        <v>60</v>
      </c>
      <c r="Q83">
        <v>4</v>
      </c>
    </row>
    <row r="84" spans="1:17" x14ac:dyDescent="0.2">
      <c r="A84" t="s">
        <v>22</v>
      </c>
      <c r="B84" t="s">
        <v>1291</v>
      </c>
      <c r="C84" t="s">
        <v>262</v>
      </c>
      <c r="D84" s="1" t="s">
        <v>1704</v>
      </c>
      <c r="F84" s="1" t="str">
        <f t="shared" si="1"/>
        <v xml:space="preserve">Chevrolet COBALT 1.8 (+ABS) 2013 </v>
      </c>
      <c r="G84" t="s">
        <v>4</v>
      </c>
      <c r="I84" t="s">
        <v>1396</v>
      </c>
      <c r="J84" t="s">
        <v>1595</v>
      </c>
      <c r="K84" t="s">
        <v>1292</v>
      </c>
      <c r="L84">
        <v>24</v>
      </c>
      <c r="M84">
        <v>21</v>
      </c>
      <c r="N84">
        <v>256</v>
      </c>
      <c r="O84">
        <v>45</v>
      </c>
      <c r="P84">
        <v>60</v>
      </c>
      <c r="Q84">
        <v>4</v>
      </c>
    </row>
    <row r="85" spans="1:17" x14ac:dyDescent="0.2">
      <c r="A85" t="s">
        <v>22</v>
      </c>
      <c r="B85" t="s">
        <v>581</v>
      </c>
      <c r="C85" t="s">
        <v>45</v>
      </c>
      <c r="D85" s="1" t="s">
        <v>1685</v>
      </c>
      <c r="F85" s="1" t="str">
        <f t="shared" si="1"/>
        <v xml:space="preserve">Chevrolet CORSA Pick-up 1995 </v>
      </c>
      <c r="G85" t="s">
        <v>4</v>
      </c>
      <c r="H85" t="s">
        <v>954</v>
      </c>
      <c r="I85" t="s">
        <v>132</v>
      </c>
      <c r="J85" t="s">
        <v>1499</v>
      </c>
      <c r="K85" t="s">
        <v>133</v>
      </c>
      <c r="L85" t="s">
        <v>991</v>
      </c>
      <c r="M85" t="s">
        <v>1006</v>
      </c>
      <c r="N85" t="s">
        <v>1003</v>
      </c>
      <c r="O85" t="s">
        <v>1014</v>
      </c>
      <c r="P85" t="s">
        <v>1009</v>
      </c>
      <c r="Q85">
        <v>6</v>
      </c>
    </row>
    <row r="86" spans="1:17" x14ac:dyDescent="0.2">
      <c r="A86" t="s">
        <v>22</v>
      </c>
      <c r="B86" t="s">
        <v>580</v>
      </c>
      <c r="C86" t="s">
        <v>45</v>
      </c>
      <c r="D86" s="1" t="s">
        <v>1685</v>
      </c>
      <c r="F86" s="1" t="str">
        <f t="shared" si="1"/>
        <v xml:space="preserve">Chevrolet CORSA 1.6i 8V 1995 </v>
      </c>
      <c r="G86" t="s">
        <v>4</v>
      </c>
      <c r="H86" t="s">
        <v>954</v>
      </c>
      <c r="I86" t="s">
        <v>132</v>
      </c>
      <c r="J86" t="s">
        <v>1499</v>
      </c>
      <c r="K86" t="s">
        <v>133</v>
      </c>
      <c r="L86" t="s">
        <v>991</v>
      </c>
      <c r="M86" t="s">
        <v>1006</v>
      </c>
      <c r="N86" t="s">
        <v>1003</v>
      </c>
      <c r="O86" t="s">
        <v>1014</v>
      </c>
      <c r="P86" t="s">
        <v>1009</v>
      </c>
      <c r="Q86">
        <v>6</v>
      </c>
    </row>
    <row r="87" spans="1:17" x14ac:dyDescent="0.2">
      <c r="A87" t="s">
        <v>22</v>
      </c>
      <c r="B87" t="s">
        <v>579</v>
      </c>
      <c r="C87" t="s">
        <v>45</v>
      </c>
      <c r="D87" s="1" t="s">
        <v>1685</v>
      </c>
      <c r="F87" s="1" t="str">
        <f t="shared" si="1"/>
        <v xml:space="preserve">Chevrolet CORSA 1.6i 16V 1995 </v>
      </c>
      <c r="G87" t="s">
        <v>4</v>
      </c>
      <c r="H87" t="s">
        <v>954</v>
      </c>
      <c r="I87" t="s">
        <v>132</v>
      </c>
      <c r="J87" t="s">
        <v>1499</v>
      </c>
      <c r="K87" t="s">
        <v>133</v>
      </c>
      <c r="L87" t="s">
        <v>991</v>
      </c>
      <c r="M87" t="s">
        <v>1006</v>
      </c>
      <c r="N87" t="s">
        <v>1003</v>
      </c>
      <c r="O87" t="s">
        <v>1014</v>
      </c>
      <c r="P87" t="s">
        <v>1009</v>
      </c>
      <c r="Q87">
        <v>6</v>
      </c>
    </row>
    <row r="88" spans="1:17" x14ac:dyDescent="0.2">
      <c r="A88" t="s">
        <v>22</v>
      </c>
      <c r="B88" t="s">
        <v>291</v>
      </c>
      <c r="C88" t="s">
        <v>114</v>
      </c>
      <c r="D88" s="1" t="s">
        <v>1705</v>
      </c>
      <c r="E88" s="1" t="s">
        <v>1607</v>
      </c>
      <c r="F88" s="1" t="str">
        <f t="shared" si="1"/>
        <v>Chevrolet CORSA 1.6 16V Gsi 1993 1996</v>
      </c>
      <c r="G88" t="s">
        <v>4</v>
      </c>
      <c r="H88" t="s">
        <v>10</v>
      </c>
      <c r="I88" t="s">
        <v>1423</v>
      </c>
      <c r="J88" t="s">
        <v>1502</v>
      </c>
      <c r="K88" t="s">
        <v>877</v>
      </c>
      <c r="L88" t="s">
        <v>991</v>
      </c>
      <c r="M88" t="s">
        <v>1013</v>
      </c>
      <c r="N88" t="s">
        <v>1011</v>
      </c>
      <c r="O88" t="s">
        <v>1014</v>
      </c>
      <c r="P88" t="s">
        <v>1009</v>
      </c>
      <c r="Q88">
        <v>4</v>
      </c>
    </row>
    <row r="89" spans="1:17" x14ac:dyDescent="0.2">
      <c r="A89" t="s">
        <v>22</v>
      </c>
      <c r="B89" t="s">
        <v>291</v>
      </c>
      <c r="C89" t="s">
        <v>114</v>
      </c>
      <c r="D89" s="1" t="s">
        <v>1705</v>
      </c>
      <c r="E89" s="1" t="s">
        <v>1607</v>
      </c>
      <c r="F89" s="1" t="str">
        <f t="shared" si="1"/>
        <v>Chevrolet CORSA 1.6 16V Gsi 1993 1996</v>
      </c>
      <c r="G89" t="s">
        <v>4</v>
      </c>
      <c r="H89" t="s">
        <v>10</v>
      </c>
      <c r="I89" t="s">
        <v>1423</v>
      </c>
      <c r="J89" t="s">
        <v>1503</v>
      </c>
      <c r="K89" t="s">
        <v>877</v>
      </c>
      <c r="L89" t="s">
        <v>991</v>
      </c>
      <c r="M89" t="s">
        <v>1013</v>
      </c>
      <c r="N89" t="s">
        <v>1011</v>
      </c>
      <c r="O89" t="s">
        <v>1014</v>
      </c>
      <c r="P89" t="s">
        <v>1009</v>
      </c>
      <c r="Q89">
        <v>4</v>
      </c>
    </row>
    <row r="90" spans="1:17" x14ac:dyDescent="0.2">
      <c r="A90" t="s">
        <v>22</v>
      </c>
      <c r="B90" t="s">
        <v>291</v>
      </c>
      <c r="C90" t="s">
        <v>114</v>
      </c>
      <c r="D90" s="1" t="s">
        <v>1705</v>
      </c>
      <c r="E90" s="1" t="s">
        <v>1607</v>
      </c>
      <c r="F90" s="1" t="str">
        <f t="shared" si="1"/>
        <v>Chevrolet CORSA 1.6 16V Gsi 1993 1996</v>
      </c>
      <c r="G90" t="s">
        <v>4</v>
      </c>
      <c r="H90" t="s">
        <v>10</v>
      </c>
      <c r="I90" t="s">
        <v>1423</v>
      </c>
      <c r="J90" t="s">
        <v>1504</v>
      </c>
      <c r="K90" t="s">
        <v>877</v>
      </c>
      <c r="L90" t="s">
        <v>991</v>
      </c>
      <c r="M90" t="s">
        <v>1013</v>
      </c>
      <c r="N90" t="s">
        <v>1011</v>
      </c>
      <c r="O90" t="s">
        <v>1014</v>
      </c>
      <c r="P90" t="s">
        <v>1009</v>
      </c>
      <c r="Q90">
        <v>4</v>
      </c>
    </row>
    <row r="91" spans="1:17" x14ac:dyDescent="0.2">
      <c r="A91" t="s">
        <v>22</v>
      </c>
      <c r="B91" t="s">
        <v>291</v>
      </c>
      <c r="C91" t="s">
        <v>114</v>
      </c>
      <c r="D91" s="1" t="s">
        <v>1705</v>
      </c>
      <c r="E91" s="1" t="s">
        <v>1607</v>
      </c>
      <c r="F91" s="1" t="str">
        <f t="shared" si="1"/>
        <v>Chevrolet CORSA 1.6 16V Gsi 1993 1996</v>
      </c>
      <c r="G91" t="s">
        <v>4</v>
      </c>
      <c r="H91" t="s">
        <v>10</v>
      </c>
      <c r="I91" t="s">
        <v>1423</v>
      </c>
      <c r="J91" t="s">
        <v>1505</v>
      </c>
      <c r="K91" t="s">
        <v>877</v>
      </c>
      <c r="L91" t="s">
        <v>991</v>
      </c>
      <c r="M91" t="s">
        <v>1013</v>
      </c>
      <c r="N91" t="s">
        <v>1011</v>
      </c>
      <c r="O91" t="s">
        <v>1014</v>
      </c>
      <c r="P91" t="s">
        <v>1009</v>
      </c>
      <c r="Q91">
        <v>4</v>
      </c>
    </row>
    <row r="92" spans="1:17" x14ac:dyDescent="0.2">
      <c r="A92" t="s">
        <v>22</v>
      </c>
      <c r="B92" t="s">
        <v>291</v>
      </c>
      <c r="C92" t="s">
        <v>114</v>
      </c>
      <c r="D92" s="1" t="s">
        <v>1705</v>
      </c>
      <c r="E92" s="1" t="s">
        <v>1607</v>
      </c>
      <c r="F92" s="1" t="str">
        <f t="shared" si="1"/>
        <v>Chevrolet CORSA 1.6 16V Gsi 1993 1996</v>
      </c>
      <c r="G92" t="s">
        <v>4</v>
      </c>
      <c r="H92" t="s">
        <v>10</v>
      </c>
      <c r="I92" t="s">
        <v>1423</v>
      </c>
      <c r="J92" t="s">
        <v>1506</v>
      </c>
      <c r="K92" t="s">
        <v>877</v>
      </c>
      <c r="L92" t="s">
        <v>991</v>
      </c>
      <c r="M92" t="s">
        <v>1013</v>
      </c>
      <c r="N92" t="s">
        <v>1011</v>
      </c>
      <c r="O92" t="s">
        <v>1014</v>
      </c>
      <c r="P92" t="s">
        <v>1009</v>
      </c>
      <c r="Q92">
        <v>4</v>
      </c>
    </row>
    <row r="93" spans="1:17" x14ac:dyDescent="0.2">
      <c r="A93" t="s">
        <v>22</v>
      </c>
      <c r="B93" t="s">
        <v>578</v>
      </c>
      <c r="C93" t="s">
        <v>49</v>
      </c>
      <c r="D93" s="1" t="s">
        <v>1698</v>
      </c>
      <c r="E93" s="1" t="s">
        <v>1683</v>
      </c>
      <c r="F93" s="1" t="str">
        <f t="shared" si="1"/>
        <v>Chevrolet CORSA 1.7 Diesel 1994 2001</v>
      </c>
      <c r="G93" t="s">
        <v>4</v>
      </c>
      <c r="H93" t="s">
        <v>954</v>
      </c>
      <c r="I93" t="s">
        <v>132</v>
      </c>
      <c r="J93" t="s">
        <v>1499</v>
      </c>
      <c r="K93" t="s">
        <v>133</v>
      </c>
      <c r="L93" t="s">
        <v>991</v>
      </c>
      <c r="M93" t="s">
        <v>1006</v>
      </c>
      <c r="N93" t="s">
        <v>1003</v>
      </c>
      <c r="O93" t="s">
        <v>1014</v>
      </c>
      <c r="P93" t="s">
        <v>1009</v>
      </c>
      <c r="Q93">
        <v>6</v>
      </c>
    </row>
    <row r="94" spans="1:17" x14ac:dyDescent="0.2">
      <c r="A94" t="s">
        <v>22</v>
      </c>
      <c r="B94" t="s">
        <v>597</v>
      </c>
      <c r="C94" t="s">
        <v>82</v>
      </c>
      <c r="D94" s="1" t="s">
        <v>1693</v>
      </c>
      <c r="F94" s="1" t="str">
        <f t="shared" si="1"/>
        <v xml:space="preserve">Chevrolet CORSA 1.8 Aro 14'' 2002 </v>
      </c>
      <c r="G94" t="s">
        <v>4</v>
      </c>
      <c r="H94" t="s">
        <v>10</v>
      </c>
      <c r="I94" t="s">
        <v>162</v>
      </c>
      <c r="J94" t="s">
        <v>1507</v>
      </c>
      <c r="K94" t="s">
        <v>163</v>
      </c>
      <c r="L94">
        <v>24</v>
      </c>
      <c r="M94">
        <v>21</v>
      </c>
      <c r="N94">
        <v>260</v>
      </c>
      <c r="O94">
        <v>41</v>
      </c>
      <c r="P94">
        <v>60</v>
      </c>
      <c r="Q94">
        <v>4</v>
      </c>
    </row>
    <row r="95" spans="1:17" x14ac:dyDescent="0.2">
      <c r="A95" t="s">
        <v>22</v>
      </c>
      <c r="B95" t="s">
        <v>597</v>
      </c>
      <c r="C95" t="s">
        <v>82</v>
      </c>
      <c r="D95" s="1" t="s">
        <v>1693</v>
      </c>
      <c r="F95" s="1" t="str">
        <f t="shared" si="1"/>
        <v xml:space="preserve">Chevrolet CORSA 1.8 Aro 14'' 2002 </v>
      </c>
      <c r="G95" t="s">
        <v>4</v>
      </c>
      <c r="H95" t="s">
        <v>10</v>
      </c>
      <c r="I95" t="s">
        <v>162</v>
      </c>
      <c r="J95" t="s">
        <v>1508</v>
      </c>
      <c r="K95" t="s">
        <v>163</v>
      </c>
      <c r="L95">
        <v>24</v>
      </c>
      <c r="M95">
        <v>21</v>
      </c>
      <c r="N95">
        <v>260</v>
      </c>
      <c r="O95">
        <v>41</v>
      </c>
      <c r="P95">
        <v>60</v>
      </c>
      <c r="Q95">
        <v>4</v>
      </c>
    </row>
    <row r="96" spans="1:17" x14ac:dyDescent="0.2">
      <c r="A96" t="s">
        <v>22</v>
      </c>
      <c r="B96" t="s">
        <v>598</v>
      </c>
      <c r="C96" t="s">
        <v>82</v>
      </c>
      <c r="D96" s="1" t="s">
        <v>1693</v>
      </c>
      <c r="F96" s="1" t="str">
        <f t="shared" si="1"/>
        <v xml:space="preserve">Chevrolet CORSA SEDAN 1.8 Aro 14'' 2002 </v>
      </c>
      <c r="G96" t="s">
        <v>4</v>
      </c>
      <c r="H96" t="s">
        <v>10</v>
      </c>
      <c r="I96" t="s">
        <v>162</v>
      </c>
      <c r="J96" t="s">
        <v>1507</v>
      </c>
      <c r="K96" t="s">
        <v>163</v>
      </c>
      <c r="L96">
        <v>24</v>
      </c>
      <c r="M96">
        <v>21</v>
      </c>
      <c r="N96">
        <v>260</v>
      </c>
      <c r="O96">
        <v>41</v>
      </c>
      <c r="P96">
        <v>60</v>
      </c>
      <c r="Q96">
        <v>4</v>
      </c>
    </row>
    <row r="97" spans="1:17" x14ac:dyDescent="0.2">
      <c r="A97" t="s">
        <v>22</v>
      </c>
      <c r="B97" t="s">
        <v>598</v>
      </c>
      <c r="C97" t="s">
        <v>82</v>
      </c>
      <c r="D97" s="1" t="s">
        <v>1693</v>
      </c>
      <c r="F97" s="1" t="str">
        <f t="shared" si="1"/>
        <v xml:space="preserve">Chevrolet CORSA SEDAN 1.8 Aro 14'' 2002 </v>
      </c>
      <c r="G97" t="s">
        <v>4</v>
      </c>
      <c r="H97" t="s">
        <v>10</v>
      </c>
      <c r="I97" t="s">
        <v>162</v>
      </c>
      <c r="J97" t="s">
        <v>1508</v>
      </c>
      <c r="K97" t="s">
        <v>163</v>
      </c>
      <c r="L97">
        <v>24</v>
      </c>
      <c r="M97">
        <v>21</v>
      </c>
      <c r="N97">
        <v>260</v>
      </c>
      <c r="O97">
        <v>41</v>
      </c>
      <c r="P97">
        <v>60</v>
      </c>
      <c r="Q97">
        <v>4</v>
      </c>
    </row>
    <row r="98" spans="1:17" x14ac:dyDescent="0.2">
      <c r="A98" t="s">
        <v>22</v>
      </c>
      <c r="B98" t="s">
        <v>260</v>
      </c>
      <c r="C98" t="s">
        <v>122</v>
      </c>
      <c r="D98" s="1" t="s">
        <v>1690</v>
      </c>
      <c r="F98" s="1" t="str">
        <f t="shared" si="1"/>
        <v xml:space="preserve">Chevrolet CRUZE 1.8 2011 </v>
      </c>
      <c r="G98" t="s">
        <v>4</v>
      </c>
      <c r="H98" t="s">
        <v>10</v>
      </c>
      <c r="I98" t="s">
        <v>1403</v>
      </c>
      <c r="J98" t="s">
        <v>1600</v>
      </c>
      <c r="K98" t="s">
        <v>878</v>
      </c>
      <c r="L98" t="s">
        <v>1015</v>
      </c>
      <c r="M98" t="s">
        <v>998</v>
      </c>
      <c r="N98" t="s">
        <v>1016</v>
      </c>
      <c r="O98" t="s">
        <v>1017</v>
      </c>
      <c r="P98" t="s">
        <v>1009</v>
      </c>
      <c r="Q98">
        <v>5</v>
      </c>
    </row>
    <row r="99" spans="1:17" x14ac:dyDescent="0.2">
      <c r="A99" t="s">
        <v>22</v>
      </c>
      <c r="B99" t="s">
        <v>260</v>
      </c>
      <c r="C99" t="s">
        <v>122</v>
      </c>
      <c r="D99" s="1" t="s">
        <v>1690</v>
      </c>
      <c r="F99" s="1" t="str">
        <f t="shared" si="1"/>
        <v xml:space="preserve">Chevrolet CRUZE 1.8 2011 </v>
      </c>
      <c r="G99" t="s">
        <v>6</v>
      </c>
      <c r="H99" t="s">
        <v>11</v>
      </c>
      <c r="I99" t="s">
        <v>1402</v>
      </c>
      <c r="J99" t="s">
        <v>1509</v>
      </c>
      <c r="K99" t="s">
        <v>879</v>
      </c>
      <c r="L99" t="s">
        <v>1001</v>
      </c>
      <c r="M99" t="s">
        <v>1002</v>
      </c>
      <c r="N99" t="s">
        <v>1018</v>
      </c>
      <c r="O99" t="s">
        <v>1012</v>
      </c>
      <c r="P99" t="s">
        <v>1009</v>
      </c>
      <c r="Q99">
        <v>5</v>
      </c>
    </row>
    <row r="100" spans="1:17" x14ac:dyDescent="0.2">
      <c r="A100" t="s">
        <v>22</v>
      </c>
      <c r="B100" t="s">
        <v>260</v>
      </c>
      <c r="C100" t="s">
        <v>122</v>
      </c>
      <c r="D100" s="1" t="s">
        <v>1690</v>
      </c>
      <c r="F100" s="1" t="str">
        <f t="shared" si="1"/>
        <v xml:space="preserve">Chevrolet CRUZE 1.8 2011 </v>
      </c>
      <c r="G100" t="s">
        <v>6</v>
      </c>
      <c r="H100" t="s">
        <v>11</v>
      </c>
      <c r="I100" t="s">
        <v>1402</v>
      </c>
      <c r="J100" t="s">
        <v>1510</v>
      </c>
      <c r="K100" t="s">
        <v>879</v>
      </c>
      <c r="L100" t="s">
        <v>1001</v>
      </c>
      <c r="M100" t="s">
        <v>1002</v>
      </c>
      <c r="N100" t="s">
        <v>1018</v>
      </c>
      <c r="O100" t="s">
        <v>1012</v>
      </c>
      <c r="P100" t="s">
        <v>1009</v>
      </c>
      <c r="Q100">
        <v>5</v>
      </c>
    </row>
    <row r="101" spans="1:17" x14ac:dyDescent="0.2">
      <c r="A101" t="s">
        <v>22</v>
      </c>
      <c r="B101" t="s">
        <v>1224</v>
      </c>
      <c r="C101" t="s">
        <v>1272</v>
      </c>
      <c r="D101" s="1" t="s">
        <v>1702</v>
      </c>
      <c r="E101" s="1" t="s">
        <v>1706</v>
      </c>
      <c r="F101" s="1" t="str">
        <f t="shared" si="1"/>
        <v>Chevrolet D-10 1980 1986</v>
      </c>
      <c r="G101" t="s">
        <v>4</v>
      </c>
      <c r="H101" t="s">
        <v>10</v>
      </c>
      <c r="I101" t="s">
        <v>134</v>
      </c>
      <c r="J101" t="s">
        <v>1594</v>
      </c>
      <c r="K101" t="s">
        <v>135</v>
      </c>
      <c r="L101">
        <v>30</v>
      </c>
      <c r="M101">
        <v>28.5</v>
      </c>
      <c r="N101">
        <v>283.7</v>
      </c>
      <c r="O101">
        <v>61.5</v>
      </c>
      <c r="P101">
        <v>96.88</v>
      </c>
      <c r="Q101">
        <v>6</v>
      </c>
    </row>
    <row r="102" spans="1:17" x14ac:dyDescent="0.2">
      <c r="A102" t="s">
        <v>22</v>
      </c>
      <c r="B102" t="s">
        <v>590</v>
      </c>
      <c r="C102" t="s">
        <v>1209</v>
      </c>
      <c r="D102" s="1" t="s">
        <v>1706</v>
      </c>
      <c r="E102" s="1" t="s">
        <v>1607</v>
      </c>
      <c r="F102" s="1" t="str">
        <f t="shared" si="1"/>
        <v>Chevrolet D-20 Todos 1986 1996</v>
      </c>
      <c r="G102" t="s">
        <v>4</v>
      </c>
      <c r="H102" t="s">
        <v>10</v>
      </c>
      <c r="I102" t="s">
        <v>134</v>
      </c>
      <c r="J102" t="s">
        <v>1594</v>
      </c>
      <c r="K102" t="s">
        <v>135</v>
      </c>
      <c r="L102">
        <v>30</v>
      </c>
      <c r="M102">
        <v>28.5</v>
      </c>
      <c r="N102">
        <v>283.7</v>
      </c>
      <c r="O102">
        <v>61.5</v>
      </c>
      <c r="P102">
        <v>96.88</v>
      </c>
      <c r="Q102">
        <v>6</v>
      </c>
    </row>
    <row r="103" spans="1:17" x14ac:dyDescent="0.2">
      <c r="A103" t="s">
        <v>22</v>
      </c>
      <c r="B103" t="s">
        <v>582</v>
      </c>
      <c r="C103" t="s">
        <v>583</v>
      </c>
      <c r="D103" s="1" t="s">
        <v>1707</v>
      </c>
      <c r="E103" s="1" t="s">
        <v>1681</v>
      </c>
      <c r="F103" s="1" t="str">
        <f t="shared" si="1"/>
        <v>Chevrolet IPANEMA Todos 1990 1997</v>
      </c>
      <c r="G103" t="s">
        <v>4</v>
      </c>
      <c r="H103" t="s">
        <v>954</v>
      </c>
      <c r="I103" t="s">
        <v>132</v>
      </c>
      <c r="J103" t="s">
        <v>1499</v>
      </c>
      <c r="K103" t="s">
        <v>133</v>
      </c>
      <c r="L103" t="s">
        <v>991</v>
      </c>
      <c r="M103" t="s">
        <v>1006</v>
      </c>
      <c r="N103" t="s">
        <v>1003</v>
      </c>
      <c r="O103" t="s">
        <v>1014</v>
      </c>
      <c r="P103" t="s">
        <v>1009</v>
      </c>
      <c r="Q103">
        <v>6</v>
      </c>
    </row>
    <row r="104" spans="1:17" x14ac:dyDescent="0.2">
      <c r="A104" t="s">
        <v>22</v>
      </c>
      <c r="B104" t="s">
        <v>584</v>
      </c>
      <c r="C104" t="s">
        <v>585</v>
      </c>
      <c r="D104" s="1" t="s">
        <v>1708</v>
      </c>
      <c r="E104" s="1" t="s">
        <v>1687</v>
      </c>
      <c r="F104" s="1" t="str">
        <f t="shared" si="1"/>
        <v>Chevrolet KADETT Todos 1989 1998</v>
      </c>
      <c r="G104" t="s">
        <v>4</v>
      </c>
      <c r="H104" t="s">
        <v>954</v>
      </c>
      <c r="I104" t="s">
        <v>132</v>
      </c>
      <c r="J104" t="s">
        <v>1499</v>
      </c>
      <c r="K104" t="s">
        <v>133</v>
      </c>
      <c r="L104" t="s">
        <v>991</v>
      </c>
      <c r="M104" t="s">
        <v>1006</v>
      </c>
      <c r="N104" t="s">
        <v>1003</v>
      </c>
      <c r="O104" t="s">
        <v>1014</v>
      </c>
      <c r="P104" t="s">
        <v>1009</v>
      </c>
      <c r="Q104">
        <v>6</v>
      </c>
    </row>
    <row r="105" spans="1:17" x14ac:dyDescent="0.2">
      <c r="A105" t="s">
        <v>22</v>
      </c>
      <c r="B105" t="s">
        <v>293</v>
      </c>
      <c r="C105" t="s">
        <v>80</v>
      </c>
      <c r="D105" s="1" t="s">
        <v>1678</v>
      </c>
      <c r="F105" s="1" t="str">
        <f t="shared" si="1"/>
        <v xml:space="preserve">Chevrolet MATIZ 1.0 2003 </v>
      </c>
      <c r="G105" t="s">
        <v>4</v>
      </c>
      <c r="H105" t="s">
        <v>11</v>
      </c>
      <c r="I105" t="s">
        <v>1424</v>
      </c>
      <c r="J105" t="s">
        <v>1494</v>
      </c>
      <c r="K105" t="s">
        <v>876</v>
      </c>
      <c r="L105" t="s">
        <v>1001</v>
      </c>
      <c r="M105" t="s">
        <v>1002</v>
      </c>
      <c r="N105" t="s">
        <v>1003</v>
      </c>
      <c r="O105" t="s">
        <v>1004</v>
      </c>
      <c r="P105" t="s">
        <v>1005</v>
      </c>
      <c r="Q105">
        <v>4</v>
      </c>
    </row>
    <row r="106" spans="1:17" x14ac:dyDescent="0.2">
      <c r="A106" t="s">
        <v>22</v>
      </c>
      <c r="B106" t="s">
        <v>293</v>
      </c>
      <c r="C106" t="s">
        <v>80</v>
      </c>
      <c r="D106" s="1" t="s">
        <v>1678</v>
      </c>
      <c r="F106" s="1" t="str">
        <f t="shared" si="1"/>
        <v xml:space="preserve">Chevrolet MATIZ 1.0 2003 </v>
      </c>
      <c r="G106" t="s">
        <v>4</v>
      </c>
      <c r="H106" t="s">
        <v>11</v>
      </c>
      <c r="I106" t="s">
        <v>1424</v>
      </c>
      <c r="J106" t="s">
        <v>1495</v>
      </c>
      <c r="K106" t="s">
        <v>876</v>
      </c>
      <c r="L106" t="s">
        <v>1001</v>
      </c>
      <c r="M106" t="s">
        <v>1002</v>
      </c>
      <c r="N106" t="s">
        <v>1003</v>
      </c>
      <c r="O106" t="s">
        <v>1004</v>
      </c>
      <c r="P106" t="s">
        <v>1005</v>
      </c>
      <c r="Q106">
        <v>4</v>
      </c>
    </row>
    <row r="107" spans="1:17" x14ac:dyDescent="0.2">
      <c r="A107" t="s">
        <v>22</v>
      </c>
      <c r="B107" t="s">
        <v>571</v>
      </c>
      <c r="C107" t="s">
        <v>82</v>
      </c>
      <c r="D107" s="1" t="s">
        <v>1693</v>
      </c>
      <c r="F107" s="1" t="str">
        <f t="shared" si="1"/>
        <v xml:space="preserve">Chevrolet MERIVA 1.8i 8V 2002 </v>
      </c>
      <c r="G107" t="s">
        <v>6</v>
      </c>
      <c r="H107" t="s">
        <v>11</v>
      </c>
      <c r="I107" t="s">
        <v>203</v>
      </c>
      <c r="J107" t="s">
        <v>1591</v>
      </c>
      <c r="K107" t="s">
        <v>204</v>
      </c>
      <c r="L107">
        <v>10</v>
      </c>
      <c r="M107">
        <v>8</v>
      </c>
      <c r="N107">
        <v>270</v>
      </c>
      <c r="O107">
        <v>69.2</v>
      </c>
      <c r="P107">
        <v>57</v>
      </c>
      <c r="Q107">
        <v>4</v>
      </c>
    </row>
    <row r="108" spans="1:17" x14ac:dyDescent="0.2">
      <c r="A108" t="s">
        <v>22</v>
      </c>
      <c r="B108" t="s">
        <v>570</v>
      </c>
      <c r="C108" t="s">
        <v>82</v>
      </c>
      <c r="D108" s="1" t="s">
        <v>1693</v>
      </c>
      <c r="F108" s="1" t="str">
        <f t="shared" si="1"/>
        <v xml:space="preserve">Chevrolet MERIVA 1.8i 16V 2002 </v>
      </c>
      <c r="G108" t="s">
        <v>6</v>
      </c>
      <c r="H108" t="s">
        <v>11</v>
      </c>
      <c r="I108" t="s">
        <v>203</v>
      </c>
      <c r="J108" t="s">
        <v>1591</v>
      </c>
      <c r="K108" t="s">
        <v>204</v>
      </c>
      <c r="L108">
        <v>10</v>
      </c>
      <c r="M108">
        <v>8</v>
      </c>
      <c r="N108">
        <v>270</v>
      </c>
      <c r="O108">
        <v>69.2</v>
      </c>
      <c r="P108">
        <v>57</v>
      </c>
      <c r="Q108">
        <v>4</v>
      </c>
    </row>
    <row r="109" spans="1:17" x14ac:dyDescent="0.2">
      <c r="A109" t="s">
        <v>22</v>
      </c>
      <c r="B109" t="s">
        <v>600</v>
      </c>
      <c r="C109" t="s">
        <v>82</v>
      </c>
      <c r="D109" s="1" t="s">
        <v>1693</v>
      </c>
      <c r="F109" s="1" t="str">
        <f t="shared" si="1"/>
        <v xml:space="preserve">Chevrolet MERIVA 1.8 8V Aro 14'' 2002 </v>
      </c>
      <c r="G109" t="s">
        <v>4</v>
      </c>
      <c r="H109" t="s">
        <v>10</v>
      </c>
      <c r="I109" t="s">
        <v>162</v>
      </c>
      <c r="J109">
        <v>569000</v>
      </c>
      <c r="K109" t="s">
        <v>163</v>
      </c>
      <c r="L109">
        <v>24</v>
      </c>
      <c r="M109">
        <v>21</v>
      </c>
      <c r="N109">
        <v>260</v>
      </c>
      <c r="O109">
        <v>41</v>
      </c>
      <c r="P109">
        <v>60</v>
      </c>
      <c r="Q109">
        <v>4</v>
      </c>
    </row>
    <row r="110" spans="1:17" x14ac:dyDescent="0.2">
      <c r="A110" t="s">
        <v>22</v>
      </c>
      <c r="B110" t="s">
        <v>600</v>
      </c>
      <c r="C110" t="s">
        <v>82</v>
      </c>
      <c r="D110" s="1" t="s">
        <v>1693</v>
      </c>
      <c r="F110" s="1" t="str">
        <f t="shared" si="1"/>
        <v xml:space="preserve">Chevrolet MERIVA 1.8 8V Aro 14'' 2002 </v>
      </c>
      <c r="G110" t="s">
        <v>4</v>
      </c>
      <c r="H110" t="s">
        <v>10</v>
      </c>
      <c r="I110" t="s">
        <v>162</v>
      </c>
      <c r="J110">
        <v>9127767</v>
      </c>
      <c r="K110" t="s">
        <v>163</v>
      </c>
      <c r="L110">
        <v>24</v>
      </c>
      <c r="M110">
        <v>21</v>
      </c>
      <c r="N110">
        <v>260</v>
      </c>
      <c r="O110">
        <v>41</v>
      </c>
      <c r="P110">
        <v>60</v>
      </c>
      <c r="Q110">
        <v>4</v>
      </c>
    </row>
    <row r="111" spans="1:17" x14ac:dyDescent="0.2">
      <c r="A111" t="s">
        <v>22</v>
      </c>
      <c r="B111" t="s">
        <v>599</v>
      </c>
      <c r="C111" t="s">
        <v>82</v>
      </c>
      <c r="D111" s="1" t="s">
        <v>1693</v>
      </c>
      <c r="F111" s="1" t="str">
        <f t="shared" si="1"/>
        <v xml:space="preserve">Chevrolet MERIVA 1.8 16V Aro 14'' 2002 </v>
      </c>
      <c r="G111" t="s">
        <v>4</v>
      </c>
      <c r="H111" t="s">
        <v>10</v>
      </c>
      <c r="I111" t="s">
        <v>162</v>
      </c>
      <c r="J111">
        <v>569000</v>
      </c>
      <c r="K111" t="s">
        <v>163</v>
      </c>
      <c r="L111">
        <v>24</v>
      </c>
      <c r="M111">
        <v>21</v>
      </c>
      <c r="N111">
        <v>260</v>
      </c>
      <c r="O111">
        <v>41</v>
      </c>
      <c r="P111">
        <v>60</v>
      </c>
      <c r="Q111">
        <v>4</v>
      </c>
    </row>
    <row r="112" spans="1:17" x14ac:dyDescent="0.2">
      <c r="A112" t="s">
        <v>22</v>
      </c>
      <c r="B112" t="s">
        <v>599</v>
      </c>
      <c r="C112" t="s">
        <v>82</v>
      </c>
      <c r="D112" s="1" t="s">
        <v>1693</v>
      </c>
      <c r="F112" s="1" t="str">
        <f t="shared" si="1"/>
        <v xml:space="preserve">Chevrolet MERIVA 1.8 16V Aro 14'' 2002 </v>
      </c>
      <c r="G112" t="s">
        <v>4</v>
      </c>
      <c r="H112" t="s">
        <v>10</v>
      </c>
      <c r="I112" t="s">
        <v>162</v>
      </c>
      <c r="J112">
        <v>9127767</v>
      </c>
      <c r="K112" t="s">
        <v>163</v>
      </c>
      <c r="L112">
        <v>24</v>
      </c>
      <c r="M112">
        <v>21</v>
      </c>
      <c r="N112">
        <v>260</v>
      </c>
      <c r="O112">
        <v>41</v>
      </c>
      <c r="P112">
        <v>60</v>
      </c>
      <c r="Q112">
        <v>4</v>
      </c>
    </row>
    <row r="113" spans="1:17" x14ac:dyDescent="0.2">
      <c r="A113" t="s">
        <v>22</v>
      </c>
      <c r="B113" t="s">
        <v>270</v>
      </c>
      <c r="C113" t="s">
        <v>82</v>
      </c>
      <c r="D113" s="1" t="s">
        <v>1693</v>
      </c>
      <c r="F113" s="1" t="str">
        <f t="shared" si="1"/>
        <v xml:space="preserve">Chevrolet MERIVA 1.8 16v Aro15 2002 </v>
      </c>
      <c r="G113" t="s">
        <v>4</v>
      </c>
      <c r="H113" t="s">
        <v>10</v>
      </c>
      <c r="I113" t="s">
        <v>1408</v>
      </c>
      <c r="J113" t="s">
        <v>1599</v>
      </c>
      <c r="K113" t="s">
        <v>880</v>
      </c>
      <c r="L113" t="s">
        <v>942</v>
      </c>
      <c r="M113" t="s">
        <v>943</v>
      </c>
      <c r="N113" t="s">
        <v>992</v>
      </c>
      <c r="O113" t="s">
        <v>1019</v>
      </c>
      <c r="P113" t="s">
        <v>1009</v>
      </c>
      <c r="Q113">
        <v>4</v>
      </c>
    </row>
    <row r="114" spans="1:17" x14ac:dyDescent="0.2">
      <c r="A114" t="s">
        <v>22</v>
      </c>
      <c r="B114" t="s">
        <v>601</v>
      </c>
      <c r="C114" t="s">
        <v>80</v>
      </c>
      <c r="D114" s="1" t="s">
        <v>1678</v>
      </c>
      <c r="F114" s="1" t="str">
        <f t="shared" si="1"/>
        <v xml:space="preserve">Chevrolet MONTANA 1.8 8V 2003 </v>
      </c>
      <c r="G114" t="s">
        <v>4</v>
      </c>
      <c r="H114" t="s">
        <v>10</v>
      </c>
      <c r="I114" t="s">
        <v>162</v>
      </c>
      <c r="J114">
        <v>569000</v>
      </c>
      <c r="K114" t="s">
        <v>163</v>
      </c>
      <c r="L114">
        <v>24</v>
      </c>
      <c r="M114">
        <v>21</v>
      </c>
      <c r="N114">
        <v>260</v>
      </c>
      <c r="O114">
        <v>41</v>
      </c>
      <c r="P114">
        <v>60</v>
      </c>
      <c r="Q114">
        <v>4</v>
      </c>
    </row>
    <row r="115" spans="1:17" x14ac:dyDescent="0.2">
      <c r="A115" t="s">
        <v>22</v>
      </c>
      <c r="B115" t="s">
        <v>601</v>
      </c>
      <c r="C115" t="s">
        <v>80</v>
      </c>
      <c r="D115" s="1" t="s">
        <v>1678</v>
      </c>
      <c r="F115" s="1" t="str">
        <f t="shared" si="1"/>
        <v xml:space="preserve">Chevrolet MONTANA 1.8 8V 2003 </v>
      </c>
      <c r="G115" t="s">
        <v>4</v>
      </c>
      <c r="H115" t="s">
        <v>10</v>
      </c>
      <c r="I115" t="s">
        <v>162</v>
      </c>
      <c r="J115">
        <v>9127767</v>
      </c>
      <c r="K115" t="s">
        <v>163</v>
      </c>
      <c r="L115">
        <v>24</v>
      </c>
      <c r="M115">
        <v>21</v>
      </c>
      <c r="N115">
        <v>260</v>
      </c>
      <c r="O115">
        <v>41</v>
      </c>
      <c r="P115">
        <v>60</v>
      </c>
      <c r="Q115">
        <v>4</v>
      </c>
    </row>
    <row r="116" spans="1:17" x14ac:dyDescent="0.2">
      <c r="A116" t="s">
        <v>22</v>
      </c>
      <c r="B116" t="s">
        <v>586</v>
      </c>
      <c r="C116" t="s">
        <v>587</v>
      </c>
      <c r="D116" s="1" t="s">
        <v>1709</v>
      </c>
      <c r="E116" s="1" t="s">
        <v>1681</v>
      </c>
      <c r="F116" s="1" t="str">
        <f t="shared" si="1"/>
        <v>Chevrolet MONZA Todos 1982 1997</v>
      </c>
      <c r="G116" t="s">
        <v>4</v>
      </c>
      <c r="H116" t="s">
        <v>954</v>
      </c>
      <c r="I116" t="s">
        <v>132</v>
      </c>
      <c r="J116" t="s">
        <v>1499</v>
      </c>
      <c r="K116" t="s">
        <v>133</v>
      </c>
      <c r="L116" t="s">
        <v>991</v>
      </c>
      <c r="M116" t="s">
        <v>1006</v>
      </c>
      <c r="N116" t="s">
        <v>1003</v>
      </c>
      <c r="O116" t="s">
        <v>1014</v>
      </c>
      <c r="P116" t="s">
        <v>1009</v>
      </c>
      <c r="Q116">
        <v>6</v>
      </c>
    </row>
    <row r="117" spans="1:17" x14ac:dyDescent="0.2">
      <c r="A117" t="s">
        <v>22</v>
      </c>
      <c r="B117" t="s">
        <v>1289</v>
      </c>
      <c r="C117" t="s">
        <v>262</v>
      </c>
      <c r="D117" s="1" t="s">
        <v>1704</v>
      </c>
      <c r="F117" s="1" t="str">
        <f t="shared" si="1"/>
        <v xml:space="preserve">Chevrolet ONIX 1.4 2013 </v>
      </c>
      <c r="G117" t="s">
        <v>4</v>
      </c>
      <c r="H117" t="s">
        <v>954</v>
      </c>
      <c r="I117" t="s">
        <v>1399</v>
      </c>
      <c r="J117" t="s">
        <v>1598</v>
      </c>
      <c r="K117" t="s">
        <v>1288</v>
      </c>
      <c r="L117">
        <v>20</v>
      </c>
      <c r="M117">
        <v>18</v>
      </c>
      <c r="N117">
        <v>240</v>
      </c>
      <c r="O117">
        <v>43</v>
      </c>
      <c r="P117">
        <v>60</v>
      </c>
      <c r="Q117">
        <v>4</v>
      </c>
    </row>
    <row r="118" spans="1:17" x14ac:dyDescent="0.2">
      <c r="A118" t="s">
        <v>22</v>
      </c>
      <c r="B118" t="s">
        <v>1290</v>
      </c>
      <c r="C118" t="s">
        <v>262</v>
      </c>
      <c r="D118" s="1" t="s">
        <v>1704</v>
      </c>
      <c r="F118" s="1" t="str">
        <f t="shared" si="1"/>
        <v xml:space="preserve">Chevrolet PRISMA 1.4 8V 2013 </v>
      </c>
      <c r="G118" t="s">
        <v>4</v>
      </c>
      <c r="H118" t="s">
        <v>954</v>
      </c>
      <c r="I118" t="s">
        <v>1399</v>
      </c>
      <c r="J118" t="s">
        <v>1598</v>
      </c>
      <c r="K118" t="s">
        <v>1288</v>
      </c>
      <c r="L118">
        <v>20</v>
      </c>
      <c r="M118">
        <v>18</v>
      </c>
      <c r="N118">
        <v>240</v>
      </c>
      <c r="O118">
        <v>43</v>
      </c>
      <c r="P118">
        <v>60</v>
      </c>
      <c r="Q118">
        <v>4</v>
      </c>
    </row>
    <row r="119" spans="1:17" x14ac:dyDescent="0.2">
      <c r="A119" t="s">
        <v>22</v>
      </c>
      <c r="B119" t="s">
        <v>1372</v>
      </c>
      <c r="C119" t="s">
        <v>259</v>
      </c>
      <c r="D119" s="1" t="s">
        <v>1692</v>
      </c>
      <c r="E119" s="1" t="s">
        <v>1701</v>
      </c>
      <c r="F119" s="1" t="str">
        <f t="shared" si="1"/>
        <v>Chevrolet PRISMA 1.4 8V ROD 13'' 2006 2012</v>
      </c>
      <c r="G119" t="s">
        <v>4</v>
      </c>
      <c r="H119" t="s">
        <v>954</v>
      </c>
      <c r="I119" t="s">
        <v>132</v>
      </c>
      <c r="J119" t="s">
        <v>1499</v>
      </c>
      <c r="K119" t="s">
        <v>133</v>
      </c>
      <c r="L119" t="s">
        <v>991</v>
      </c>
      <c r="M119" t="s">
        <v>1006</v>
      </c>
      <c r="N119" t="s">
        <v>1003</v>
      </c>
      <c r="O119" t="s">
        <v>1014</v>
      </c>
      <c r="P119" t="s">
        <v>1009</v>
      </c>
      <c r="Q119">
        <v>6</v>
      </c>
    </row>
    <row r="120" spans="1:17" x14ac:dyDescent="0.2">
      <c r="A120" t="s">
        <v>22</v>
      </c>
      <c r="B120" t="s">
        <v>1373</v>
      </c>
      <c r="C120" t="s">
        <v>259</v>
      </c>
      <c r="D120" s="1" t="s">
        <v>1692</v>
      </c>
      <c r="E120" s="1" t="s">
        <v>1701</v>
      </c>
      <c r="F120" s="1" t="str">
        <f t="shared" si="1"/>
        <v>Chevrolet PRISMA 1.4 8V ROD 14'' 2006 2012</v>
      </c>
      <c r="G120" t="s">
        <v>4</v>
      </c>
      <c r="H120" t="s">
        <v>10</v>
      </c>
      <c r="I120" t="s">
        <v>162</v>
      </c>
      <c r="J120" t="s">
        <v>1507</v>
      </c>
      <c r="K120" t="s">
        <v>163</v>
      </c>
      <c r="L120">
        <v>24</v>
      </c>
      <c r="M120">
        <v>21</v>
      </c>
      <c r="N120">
        <v>260</v>
      </c>
      <c r="O120">
        <v>41</v>
      </c>
      <c r="P120">
        <v>60</v>
      </c>
      <c r="Q120">
        <v>4</v>
      </c>
    </row>
    <row r="121" spans="1:17" x14ac:dyDescent="0.2">
      <c r="A121" t="s">
        <v>22</v>
      </c>
      <c r="B121" t="s">
        <v>1373</v>
      </c>
      <c r="C121" t="s">
        <v>259</v>
      </c>
      <c r="D121" s="1" t="s">
        <v>1692</v>
      </c>
      <c r="E121" s="1" t="s">
        <v>1701</v>
      </c>
      <c r="F121" s="1" t="str">
        <f t="shared" si="1"/>
        <v>Chevrolet PRISMA 1.4 8V ROD 14'' 2006 2012</v>
      </c>
      <c r="G121" t="s">
        <v>4</v>
      </c>
      <c r="H121" t="s">
        <v>10</v>
      </c>
      <c r="I121" t="s">
        <v>162</v>
      </c>
      <c r="J121">
        <v>9127767</v>
      </c>
      <c r="K121" t="s">
        <v>163</v>
      </c>
      <c r="L121">
        <v>24</v>
      </c>
      <c r="M121">
        <v>21</v>
      </c>
      <c r="N121">
        <v>260</v>
      </c>
      <c r="O121">
        <v>41</v>
      </c>
      <c r="P121">
        <v>60</v>
      </c>
      <c r="Q121">
        <v>4</v>
      </c>
    </row>
    <row r="122" spans="1:17" x14ac:dyDescent="0.2">
      <c r="A122" t="s">
        <v>22</v>
      </c>
      <c r="B122" t="s">
        <v>89</v>
      </c>
      <c r="C122" t="s">
        <v>65</v>
      </c>
      <c r="D122" s="1" t="s">
        <v>1685</v>
      </c>
      <c r="E122" s="1" t="s">
        <v>1681</v>
      </c>
      <c r="F122" s="1" t="str">
        <f t="shared" si="1"/>
        <v>Chevrolet S-10 1995 1997</v>
      </c>
      <c r="G122" t="s">
        <v>4</v>
      </c>
      <c r="H122" t="s">
        <v>16</v>
      </c>
      <c r="I122" t="s">
        <v>136</v>
      </c>
      <c r="J122" t="s">
        <v>1597</v>
      </c>
      <c r="K122" t="s">
        <v>137</v>
      </c>
      <c r="L122">
        <v>30</v>
      </c>
      <c r="M122">
        <v>28</v>
      </c>
      <c r="N122">
        <v>275.5</v>
      </c>
      <c r="O122">
        <v>88</v>
      </c>
      <c r="P122">
        <v>59</v>
      </c>
      <c r="Q122">
        <v>6</v>
      </c>
    </row>
    <row r="123" spans="1:17" x14ac:dyDescent="0.2">
      <c r="A123" t="s">
        <v>22</v>
      </c>
      <c r="B123" t="s">
        <v>1270</v>
      </c>
      <c r="C123" t="s">
        <v>1269</v>
      </c>
      <c r="D123" s="1" t="s">
        <v>1687</v>
      </c>
      <c r="E123" s="1" t="s">
        <v>1701</v>
      </c>
      <c r="F123" s="1" t="str">
        <f t="shared" si="1"/>
        <v>Chevrolet S-10 4x4 (+ - ABS) 1998 2012</v>
      </c>
      <c r="G123" t="s">
        <v>4</v>
      </c>
      <c r="H123" t="s">
        <v>10</v>
      </c>
      <c r="I123" t="s">
        <v>140</v>
      </c>
      <c r="J123" t="s">
        <v>1596</v>
      </c>
      <c r="K123" t="s">
        <v>141</v>
      </c>
      <c r="L123">
        <v>29</v>
      </c>
      <c r="M123">
        <v>27.4</v>
      </c>
      <c r="N123">
        <v>274</v>
      </c>
      <c r="O123">
        <v>54.5</v>
      </c>
      <c r="P123">
        <v>71</v>
      </c>
      <c r="Q123">
        <v>5</v>
      </c>
    </row>
    <row r="124" spans="1:17" x14ac:dyDescent="0.2">
      <c r="A124" t="s">
        <v>22</v>
      </c>
      <c r="B124" t="s">
        <v>567</v>
      </c>
      <c r="C124" t="s">
        <v>566</v>
      </c>
      <c r="D124" s="1" t="s">
        <v>1681</v>
      </c>
      <c r="E124" s="1" t="s">
        <v>1701</v>
      </c>
      <c r="F124" s="1" t="str">
        <f t="shared" si="1"/>
        <v>Chevrolet S-10 4x2 (+ - ABS) 1997 2012</v>
      </c>
      <c r="G124" t="s">
        <v>4</v>
      </c>
      <c r="H124" t="s">
        <v>10</v>
      </c>
      <c r="I124" t="s">
        <v>138</v>
      </c>
      <c r="J124" t="s">
        <v>1500</v>
      </c>
      <c r="K124" t="s">
        <v>139</v>
      </c>
      <c r="L124">
        <v>30</v>
      </c>
      <c r="M124">
        <v>28.5</v>
      </c>
      <c r="N124">
        <v>275.5</v>
      </c>
      <c r="O124">
        <v>87.5</v>
      </c>
      <c r="P124">
        <v>50</v>
      </c>
      <c r="Q124">
        <v>5</v>
      </c>
    </row>
    <row r="125" spans="1:17" x14ac:dyDescent="0.2">
      <c r="A125" t="s">
        <v>22</v>
      </c>
      <c r="B125" t="s">
        <v>567</v>
      </c>
      <c r="C125" t="s">
        <v>566</v>
      </c>
      <c r="D125" s="1" t="s">
        <v>1681</v>
      </c>
      <c r="E125" s="1" t="s">
        <v>1701</v>
      </c>
      <c r="F125" s="1" t="str">
        <f t="shared" si="1"/>
        <v>Chevrolet S-10 4x2 (+ - ABS) 1997 2012</v>
      </c>
      <c r="G125" t="s">
        <v>4</v>
      </c>
      <c r="H125" t="s">
        <v>10</v>
      </c>
      <c r="I125" t="s">
        <v>138</v>
      </c>
      <c r="J125" t="s">
        <v>1501</v>
      </c>
      <c r="K125" t="s">
        <v>139</v>
      </c>
      <c r="L125">
        <v>30</v>
      </c>
      <c r="M125">
        <v>28.5</v>
      </c>
      <c r="N125">
        <v>275.5</v>
      </c>
      <c r="O125">
        <v>87.5</v>
      </c>
      <c r="P125">
        <v>50</v>
      </c>
      <c r="Q125">
        <v>5</v>
      </c>
    </row>
    <row r="126" spans="1:17" x14ac:dyDescent="0.2">
      <c r="A126" t="s">
        <v>22</v>
      </c>
      <c r="B126" t="s">
        <v>1673</v>
      </c>
      <c r="C126" t="s">
        <v>251</v>
      </c>
      <c r="D126" s="1" t="s">
        <v>1701</v>
      </c>
      <c r="F126" s="1" t="str">
        <f t="shared" si="1"/>
        <v xml:space="preserve">Chevrolet S-10 NUEVA 4x2(+-ABS) 2012 </v>
      </c>
      <c r="G126" t="s">
        <v>4</v>
      </c>
      <c r="H126" t="s">
        <v>16</v>
      </c>
      <c r="I126" t="s">
        <v>1448</v>
      </c>
      <c r="J126" t="s">
        <v>1593</v>
      </c>
      <c r="K126" t="s">
        <v>881</v>
      </c>
      <c r="L126" t="s">
        <v>1020</v>
      </c>
      <c r="M126" t="s">
        <v>942</v>
      </c>
      <c r="N126" t="s">
        <v>1021</v>
      </c>
      <c r="O126" t="s">
        <v>1022</v>
      </c>
      <c r="P126" t="s">
        <v>1023</v>
      </c>
      <c r="Q126">
        <v>6</v>
      </c>
    </row>
    <row r="127" spans="1:17" x14ac:dyDescent="0.2">
      <c r="A127" t="s">
        <v>22</v>
      </c>
      <c r="B127" t="s">
        <v>1674</v>
      </c>
      <c r="C127" t="s">
        <v>251</v>
      </c>
      <c r="D127" s="1" t="s">
        <v>1701</v>
      </c>
      <c r="F127" s="1" t="str">
        <f t="shared" si="1"/>
        <v xml:space="preserve">Chevrolet S-10 NUEVA 4x4 (+-ABS) 2012 </v>
      </c>
      <c r="G127" t="s">
        <v>4</v>
      </c>
      <c r="H127" t="s">
        <v>16</v>
      </c>
      <c r="I127" t="s">
        <v>1448</v>
      </c>
      <c r="J127" t="s">
        <v>1593</v>
      </c>
      <c r="K127" t="s">
        <v>881</v>
      </c>
      <c r="L127" t="s">
        <v>1020</v>
      </c>
      <c r="M127" t="s">
        <v>942</v>
      </c>
      <c r="N127" t="s">
        <v>1021</v>
      </c>
      <c r="O127" t="s">
        <v>1022</v>
      </c>
      <c r="P127" t="s">
        <v>1023</v>
      </c>
      <c r="Q127">
        <v>6</v>
      </c>
    </row>
    <row r="128" spans="1:17" x14ac:dyDescent="0.2">
      <c r="A128" t="s">
        <v>22</v>
      </c>
      <c r="B128" t="s">
        <v>591</v>
      </c>
      <c r="C128" t="s">
        <v>592</v>
      </c>
      <c r="D128" s="1" t="s">
        <v>1706</v>
      </c>
      <c r="E128" s="1" t="s">
        <v>1683</v>
      </c>
      <c r="F128" s="1" t="str">
        <f t="shared" si="1"/>
        <v>Chevrolet SILVERADO Todos 1986 2001</v>
      </c>
      <c r="G128" t="s">
        <v>4</v>
      </c>
      <c r="H128" t="s">
        <v>10</v>
      </c>
      <c r="I128" t="s">
        <v>134</v>
      </c>
      <c r="J128" t="s">
        <v>1594</v>
      </c>
      <c r="K128" t="s">
        <v>135</v>
      </c>
      <c r="L128">
        <v>30</v>
      </c>
      <c r="M128">
        <v>28.5</v>
      </c>
      <c r="N128">
        <v>283.7</v>
      </c>
      <c r="O128">
        <v>61.5</v>
      </c>
      <c r="P128">
        <v>96.88</v>
      </c>
      <c r="Q128">
        <v>6</v>
      </c>
    </row>
    <row r="129" spans="1:17" x14ac:dyDescent="0.2">
      <c r="A129" t="s">
        <v>22</v>
      </c>
      <c r="B129" t="s">
        <v>292</v>
      </c>
      <c r="C129" t="s">
        <v>52</v>
      </c>
      <c r="F129" s="1" t="str">
        <f t="shared" si="1"/>
        <v xml:space="preserve">Chevrolet SPARK  </v>
      </c>
      <c r="G129" t="s">
        <v>4</v>
      </c>
      <c r="H129" t="s">
        <v>11</v>
      </c>
      <c r="I129" t="s">
        <v>1424</v>
      </c>
      <c r="J129" t="s">
        <v>1494</v>
      </c>
      <c r="K129" t="s">
        <v>876</v>
      </c>
      <c r="L129" t="s">
        <v>1001</v>
      </c>
      <c r="M129" t="s">
        <v>1002</v>
      </c>
      <c r="N129" t="s">
        <v>1003</v>
      </c>
      <c r="O129" t="s">
        <v>1004</v>
      </c>
      <c r="P129" t="s">
        <v>1005</v>
      </c>
      <c r="Q129">
        <v>4</v>
      </c>
    </row>
    <row r="130" spans="1:17" x14ac:dyDescent="0.2">
      <c r="A130" t="s">
        <v>22</v>
      </c>
      <c r="B130" t="s">
        <v>1293</v>
      </c>
      <c r="C130" t="s">
        <v>251</v>
      </c>
      <c r="D130" s="1" t="s">
        <v>1701</v>
      </c>
      <c r="F130" s="1" t="str">
        <f t="shared" si="1"/>
        <v xml:space="preserve">Chevrolet SPIN 1.8 2012 </v>
      </c>
      <c r="G130" t="s">
        <v>4</v>
      </c>
      <c r="H130" t="s">
        <v>10</v>
      </c>
      <c r="I130" t="s">
        <v>1396</v>
      </c>
      <c r="J130" t="s">
        <v>1595</v>
      </c>
      <c r="K130" t="s">
        <v>1292</v>
      </c>
      <c r="L130">
        <v>24</v>
      </c>
      <c r="M130">
        <v>21</v>
      </c>
      <c r="N130">
        <v>256</v>
      </c>
      <c r="O130">
        <v>45</v>
      </c>
      <c r="P130">
        <v>60</v>
      </c>
      <c r="Q130">
        <v>4</v>
      </c>
    </row>
    <row r="131" spans="1:17" x14ac:dyDescent="0.2">
      <c r="A131" t="s">
        <v>22</v>
      </c>
      <c r="B131" t="s">
        <v>1294</v>
      </c>
      <c r="C131" t="s">
        <v>251</v>
      </c>
      <c r="D131" s="1" t="s">
        <v>1701</v>
      </c>
      <c r="F131" s="1" t="str">
        <f t="shared" ref="F131:F194" si="2">+A131&amp;" "&amp;B131&amp;" "&amp;D131&amp;" "&amp;E131</f>
        <v xml:space="preserve">Chevrolet SONIC 1.6 2012 </v>
      </c>
      <c r="G131" t="s">
        <v>4</v>
      </c>
      <c r="H131" t="s">
        <v>10</v>
      </c>
      <c r="I131" t="s">
        <v>1396</v>
      </c>
      <c r="J131" t="s">
        <v>1595</v>
      </c>
      <c r="K131" t="s">
        <v>1292</v>
      </c>
      <c r="L131">
        <v>24</v>
      </c>
      <c r="M131">
        <v>21</v>
      </c>
      <c r="N131">
        <v>256</v>
      </c>
      <c r="O131">
        <v>45</v>
      </c>
      <c r="P131">
        <v>60</v>
      </c>
      <c r="Q131">
        <v>4</v>
      </c>
    </row>
    <row r="132" spans="1:17" x14ac:dyDescent="0.2">
      <c r="A132" t="s">
        <v>22</v>
      </c>
      <c r="B132" t="s">
        <v>261</v>
      </c>
      <c r="C132" t="s">
        <v>262</v>
      </c>
      <c r="D132" s="1" t="s">
        <v>1704</v>
      </c>
      <c r="F132" s="1" t="str">
        <f t="shared" si="2"/>
        <v xml:space="preserve">Chevrolet TRACKER  2013 </v>
      </c>
      <c r="G132" t="s">
        <v>6</v>
      </c>
      <c r="H132" t="s">
        <v>953</v>
      </c>
      <c r="I132" t="s">
        <v>1402</v>
      </c>
      <c r="J132" t="s">
        <v>1509</v>
      </c>
      <c r="K132" t="s">
        <v>879</v>
      </c>
      <c r="L132" t="s">
        <v>1001</v>
      </c>
      <c r="M132" t="s">
        <v>1002</v>
      </c>
      <c r="N132" t="s">
        <v>1018</v>
      </c>
      <c r="O132" t="s">
        <v>1012</v>
      </c>
      <c r="P132" t="s">
        <v>1009</v>
      </c>
      <c r="Q132">
        <v>5</v>
      </c>
    </row>
    <row r="133" spans="1:17" x14ac:dyDescent="0.2">
      <c r="A133" t="s">
        <v>22</v>
      </c>
      <c r="B133" t="s">
        <v>261</v>
      </c>
      <c r="C133" t="s">
        <v>262</v>
      </c>
      <c r="D133" s="1" t="s">
        <v>1704</v>
      </c>
      <c r="F133" s="1" t="str">
        <f t="shared" si="2"/>
        <v xml:space="preserve">Chevrolet TRACKER  2013 </v>
      </c>
      <c r="G133" t="s">
        <v>6</v>
      </c>
      <c r="H133" t="s">
        <v>953</v>
      </c>
      <c r="I133" t="s">
        <v>1402</v>
      </c>
      <c r="J133" t="s">
        <v>1510</v>
      </c>
      <c r="K133" t="s">
        <v>879</v>
      </c>
      <c r="L133" t="s">
        <v>1001</v>
      </c>
      <c r="M133" t="s">
        <v>1002</v>
      </c>
      <c r="N133" t="s">
        <v>1018</v>
      </c>
      <c r="O133" t="s">
        <v>1012</v>
      </c>
      <c r="P133" t="s">
        <v>1009</v>
      </c>
      <c r="Q133">
        <v>5</v>
      </c>
    </row>
    <row r="134" spans="1:17" x14ac:dyDescent="0.2">
      <c r="A134" t="s">
        <v>22</v>
      </c>
      <c r="B134" t="s">
        <v>593</v>
      </c>
      <c r="C134" t="s">
        <v>594</v>
      </c>
      <c r="D134" s="1" t="s">
        <v>1692</v>
      </c>
      <c r="E134" s="1" t="s">
        <v>1690</v>
      </c>
      <c r="F134" s="1" t="str">
        <f t="shared" si="2"/>
        <v>Chevrolet VECTRA 2.4 16V Aro 16'' 2006 2011</v>
      </c>
      <c r="G134" t="s">
        <v>4</v>
      </c>
      <c r="H134" t="s">
        <v>10</v>
      </c>
      <c r="I134" t="s">
        <v>207</v>
      </c>
      <c r="J134">
        <v>90539466</v>
      </c>
      <c r="K134" t="s">
        <v>208</v>
      </c>
      <c r="L134">
        <v>25</v>
      </c>
      <c r="M134">
        <v>22</v>
      </c>
      <c r="N134">
        <v>280</v>
      </c>
      <c r="O134">
        <v>42</v>
      </c>
      <c r="P134">
        <v>70</v>
      </c>
      <c r="Q134">
        <v>5</v>
      </c>
    </row>
    <row r="135" spans="1:17" x14ac:dyDescent="0.2">
      <c r="A135" t="s">
        <v>22</v>
      </c>
      <c r="B135" t="s">
        <v>1196</v>
      </c>
      <c r="C135" t="s">
        <v>574</v>
      </c>
      <c r="D135" s="1" t="s">
        <v>1710</v>
      </c>
      <c r="E135" s="1" t="s">
        <v>1690</v>
      </c>
      <c r="F135" s="1" t="str">
        <f t="shared" si="2"/>
        <v>Chevrolet VECTRA GT  2007 2011</v>
      </c>
      <c r="G135" t="s">
        <v>4</v>
      </c>
      <c r="H135" t="s">
        <v>954</v>
      </c>
      <c r="I135" t="s">
        <v>1409</v>
      </c>
      <c r="J135" t="s">
        <v>1592</v>
      </c>
      <c r="K135" t="s">
        <v>1247</v>
      </c>
      <c r="L135" t="s">
        <v>942</v>
      </c>
      <c r="M135" t="s">
        <v>998</v>
      </c>
      <c r="N135" t="s">
        <v>992</v>
      </c>
      <c r="O135" t="s">
        <v>1019</v>
      </c>
      <c r="P135" t="s">
        <v>1009</v>
      </c>
      <c r="Q135">
        <v>4</v>
      </c>
    </row>
    <row r="136" spans="1:17" x14ac:dyDescent="0.2">
      <c r="A136" t="s">
        <v>22</v>
      </c>
      <c r="B136" t="s">
        <v>1196</v>
      </c>
      <c r="C136" t="s">
        <v>574</v>
      </c>
      <c r="D136" s="1" t="s">
        <v>1710</v>
      </c>
      <c r="E136" s="1" t="s">
        <v>1690</v>
      </c>
      <c r="F136" s="1" t="str">
        <f t="shared" si="2"/>
        <v>Chevrolet VECTRA GT  2007 2011</v>
      </c>
      <c r="G136" t="s">
        <v>6</v>
      </c>
      <c r="H136" t="s">
        <v>11</v>
      </c>
      <c r="I136" t="s">
        <v>203</v>
      </c>
      <c r="J136" t="s">
        <v>1591</v>
      </c>
      <c r="K136" t="s">
        <v>204</v>
      </c>
      <c r="L136">
        <v>10</v>
      </c>
      <c r="M136">
        <v>8</v>
      </c>
      <c r="N136">
        <v>270</v>
      </c>
      <c r="O136">
        <v>69.2</v>
      </c>
      <c r="P136">
        <v>57</v>
      </c>
      <c r="Q136">
        <v>4</v>
      </c>
    </row>
    <row r="137" spans="1:17" x14ac:dyDescent="0.2">
      <c r="A137" t="s">
        <v>22</v>
      </c>
      <c r="B137" t="s">
        <v>861</v>
      </c>
      <c r="C137" t="s">
        <v>90</v>
      </c>
      <c r="D137" s="1" t="s">
        <v>1685</v>
      </c>
      <c r="E137" s="1" t="s">
        <v>1677</v>
      </c>
      <c r="F137" s="1" t="str">
        <f t="shared" si="2"/>
        <v>Chevrolet VECTRA 1.7 TD 1995 2000</v>
      </c>
      <c r="G137" t="s">
        <v>6</v>
      </c>
      <c r="H137" t="s">
        <v>11</v>
      </c>
      <c r="I137" t="s">
        <v>203</v>
      </c>
      <c r="J137" t="s">
        <v>1591</v>
      </c>
      <c r="K137" t="s">
        <v>204</v>
      </c>
      <c r="L137">
        <v>10</v>
      </c>
      <c r="M137">
        <v>8</v>
      </c>
      <c r="N137">
        <v>270</v>
      </c>
      <c r="O137">
        <v>69.2</v>
      </c>
      <c r="P137">
        <v>57</v>
      </c>
      <c r="Q137">
        <v>4</v>
      </c>
    </row>
    <row r="138" spans="1:17" x14ac:dyDescent="0.2">
      <c r="A138" t="s">
        <v>22</v>
      </c>
      <c r="B138" t="s">
        <v>572</v>
      </c>
      <c r="C138" t="s">
        <v>465</v>
      </c>
      <c r="D138" s="1" t="s">
        <v>1681</v>
      </c>
      <c r="E138" s="1" t="s">
        <v>1687</v>
      </c>
      <c r="F138" s="1" t="str">
        <f t="shared" si="2"/>
        <v>Chevrolet VECTRA 1.8i 16V 1997 1998</v>
      </c>
      <c r="G138" t="s">
        <v>6</v>
      </c>
      <c r="H138" t="s">
        <v>11</v>
      </c>
      <c r="I138" t="s">
        <v>203</v>
      </c>
      <c r="J138" t="s">
        <v>1591</v>
      </c>
      <c r="K138" t="s">
        <v>204</v>
      </c>
      <c r="L138">
        <v>10</v>
      </c>
      <c r="M138">
        <v>8</v>
      </c>
      <c r="N138">
        <v>270</v>
      </c>
      <c r="O138">
        <v>69.2</v>
      </c>
      <c r="P138">
        <v>57</v>
      </c>
      <c r="Q138">
        <v>4</v>
      </c>
    </row>
    <row r="139" spans="1:17" x14ac:dyDescent="0.2">
      <c r="A139" t="s">
        <v>22</v>
      </c>
      <c r="B139" t="s">
        <v>1195</v>
      </c>
      <c r="C139" t="s">
        <v>64</v>
      </c>
      <c r="D139" s="1" t="s">
        <v>1698</v>
      </c>
      <c r="E139" s="1" t="s">
        <v>1607</v>
      </c>
      <c r="F139" s="1" t="str">
        <f t="shared" si="2"/>
        <v>Chevrolet VECTRA 2.0  1994 1996</v>
      </c>
      <c r="G139" t="s">
        <v>4</v>
      </c>
      <c r="H139" t="s">
        <v>10</v>
      </c>
      <c r="I139" t="s">
        <v>201</v>
      </c>
      <c r="J139" t="s">
        <v>1496</v>
      </c>
      <c r="K139" t="s">
        <v>202</v>
      </c>
      <c r="L139">
        <v>24</v>
      </c>
      <c r="M139">
        <v>22</v>
      </c>
      <c r="N139">
        <v>256</v>
      </c>
      <c r="O139">
        <v>41</v>
      </c>
      <c r="P139">
        <v>60</v>
      </c>
      <c r="Q139">
        <v>6</v>
      </c>
    </row>
    <row r="140" spans="1:17" x14ac:dyDescent="0.2">
      <c r="A140" t="s">
        <v>22</v>
      </c>
      <c r="B140" t="s">
        <v>1195</v>
      </c>
      <c r="C140" t="s">
        <v>64</v>
      </c>
      <c r="D140" s="1" t="s">
        <v>1698</v>
      </c>
      <c r="E140" s="1" t="s">
        <v>1607</v>
      </c>
      <c r="F140" s="1" t="str">
        <f t="shared" si="2"/>
        <v>Chevrolet VECTRA 2.0  1994 1996</v>
      </c>
      <c r="G140" t="s">
        <v>4</v>
      </c>
      <c r="H140" t="s">
        <v>10</v>
      </c>
      <c r="I140" t="s">
        <v>201</v>
      </c>
      <c r="J140" t="s">
        <v>1497</v>
      </c>
      <c r="K140" t="s">
        <v>202</v>
      </c>
      <c r="L140">
        <v>24</v>
      </c>
      <c r="M140">
        <v>22</v>
      </c>
      <c r="N140">
        <v>256</v>
      </c>
      <c r="O140">
        <v>41</v>
      </c>
      <c r="P140">
        <v>60</v>
      </c>
      <c r="Q140">
        <v>6</v>
      </c>
    </row>
    <row r="141" spans="1:17" x14ac:dyDescent="0.2">
      <c r="A141" t="s">
        <v>22</v>
      </c>
      <c r="B141" t="s">
        <v>564</v>
      </c>
      <c r="C141" t="s">
        <v>64</v>
      </c>
      <c r="D141" s="1" t="s">
        <v>1698</v>
      </c>
      <c r="E141" s="1" t="s">
        <v>1607</v>
      </c>
      <c r="F141" s="1" t="str">
        <f t="shared" si="2"/>
        <v>Chevrolet VECTRA 2.0 8V 1994 1996</v>
      </c>
      <c r="G141" t="s">
        <v>4</v>
      </c>
      <c r="H141" t="s">
        <v>10</v>
      </c>
      <c r="I141" t="s">
        <v>201</v>
      </c>
      <c r="J141" t="s">
        <v>1496</v>
      </c>
      <c r="K141" t="s">
        <v>202</v>
      </c>
      <c r="L141">
        <v>24</v>
      </c>
      <c r="M141">
        <v>22</v>
      </c>
      <c r="N141">
        <v>256</v>
      </c>
      <c r="O141">
        <v>41</v>
      </c>
      <c r="P141">
        <v>60</v>
      </c>
      <c r="Q141">
        <v>6</v>
      </c>
    </row>
    <row r="142" spans="1:17" x14ac:dyDescent="0.2">
      <c r="A142" t="s">
        <v>22</v>
      </c>
      <c r="B142" t="s">
        <v>564</v>
      </c>
      <c r="C142" t="s">
        <v>64</v>
      </c>
      <c r="D142" s="1" t="s">
        <v>1698</v>
      </c>
      <c r="E142" s="1" t="s">
        <v>1607</v>
      </c>
      <c r="F142" s="1" t="str">
        <f t="shared" si="2"/>
        <v>Chevrolet VECTRA 2.0 8V 1994 1996</v>
      </c>
      <c r="G142" t="s">
        <v>4</v>
      </c>
      <c r="H142" t="s">
        <v>10</v>
      </c>
      <c r="I142" t="s">
        <v>201</v>
      </c>
      <c r="J142" t="s">
        <v>1497</v>
      </c>
      <c r="K142" t="s">
        <v>202</v>
      </c>
      <c r="L142">
        <v>24</v>
      </c>
      <c r="M142">
        <v>22</v>
      </c>
      <c r="N142">
        <v>256</v>
      </c>
      <c r="O142">
        <v>41</v>
      </c>
      <c r="P142">
        <v>60</v>
      </c>
      <c r="Q142">
        <v>6</v>
      </c>
    </row>
    <row r="143" spans="1:17" x14ac:dyDescent="0.2">
      <c r="A143" t="s">
        <v>22</v>
      </c>
      <c r="B143" t="s">
        <v>564</v>
      </c>
      <c r="C143" t="s">
        <v>568</v>
      </c>
      <c r="D143" s="1" t="s">
        <v>1699</v>
      </c>
      <c r="E143" s="1" t="s">
        <v>1690</v>
      </c>
      <c r="F143" s="1" t="str">
        <f t="shared" si="2"/>
        <v>Chevrolet VECTRA 2.0 8V 1999 2011</v>
      </c>
      <c r="G143" t="s">
        <v>6</v>
      </c>
      <c r="H143" t="s">
        <v>11</v>
      </c>
      <c r="I143" t="s">
        <v>203</v>
      </c>
      <c r="J143" t="s">
        <v>1591</v>
      </c>
      <c r="K143" t="s">
        <v>204</v>
      </c>
      <c r="L143">
        <v>10</v>
      </c>
      <c r="M143">
        <v>8</v>
      </c>
      <c r="N143">
        <v>270</v>
      </c>
      <c r="O143">
        <v>69.2</v>
      </c>
      <c r="P143">
        <v>57</v>
      </c>
      <c r="Q143">
        <v>4</v>
      </c>
    </row>
    <row r="144" spans="1:17" x14ac:dyDescent="0.2">
      <c r="A144" t="s">
        <v>22</v>
      </c>
      <c r="B144" t="s">
        <v>564</v>
      </c>
      <c r="C144" t="s">
        <v>271</v>
      </c>
      <c r="D144" s="1" t="s">
        <v>1700</v>
      </c>
      <c r="E144" s="1" t="s">
        <v>1690</v>
      </c>
      <c r="F144" s="1" t="str">
        <f t="shared" si="2"/>
        <v>Chevrolet VECTRA 2.0 8V 2005 2011</v>
      </c>
      <c r="G144" t="s">
        <v>4</v>
      </c>
      <c r="H144" t="s">
        <v>954</v>
      </c>
      <c r="I144" t="s">
        <v>1409</v>
      </c>
      <c r="J144" t="s">
        <v>1592</v>
      </c>
      <c r="K144" t="s">
        <v>1247</v>
      </c>
      <c r="L144" t="s">
        <v>942</v>
      </c>
      <c r="M144" t="s">
        <v>998</v>
      </c>
      <c r="N144" t="s">
        <v>992</v>
      </c>
      <c r="O144" t="s">
        <v>1019</v>
      </c>
      <c r="P144" t="s">
        <v>1009</v>
      </c>
      <c r="Q144">
        <v>4</v>
      </c>
    </row>
    <row r="145" spans="1:17" x14ac:dyDescent="0.2">
      <c r="A145" t="s">
        <v>22</v>
      </c>
      <c r="B145" t="s">
        <v>558</v>
      </c>
      <c r="C145" t="s">
        <v>465</v>
      </c>
      <c r="D145" s="1" t="s">
        <v>1681</v>
      </c>
      <c r="E145" s="1" t="s">
        <v>1687</v>
      </c>
      <c r="F145" s="1" t="str">
        <f t="shared" si="2"/>
        <v>Chevrolet VECTRA 2.0 16V Aro 15'' 1997 1998</v>
      </c>
      <c r="G145" t="s">
        <v>4</v>
      </c>
      <c r="H145" t="s">
        <v>10</v>
      </c>
      <c r="I145" t="s">
        <v>205</v>
      </c>
      <c r="J145" t="s">
        <v>1589</v>
      </c>
      <c r="K145" t="s">
        <v>206</v>
      </c>
      <c r="L145">
        <v>25</v>
      </c>
      <c r="M145">
        <v>22</v>
      </c>
      <c r="N145">
        <v>288</v>
      </c>
      <c r="O145">
        <v>42</v>
      </c>
      <c r="P145">
        <v>70</v>
      </c>
      <c r="Q145">
        <v>5</v>
      </c>
    </row>
    <row r="146" spans="1:17" x14ac:dyDescent="0.2">
      <c r="A146" t="s">
        <v>22</v>
      </c>
      <c r="B146" t="s">
        <v>558</v>
      </c>
      <c r="C146" t="s">
        <v>465</v>
      </c>
      <c r="D146" s="1" t="s">
        <v>1681</v>
      </c>
      <c r="E146" s="1" t="s">
        <v>1687</v>
      </c>
      <c r="F146" s="1" t="str">
        <f t="shared" si="2"/>
        <v>Chevrolet VECTRA 2.0 16V Aro 15'' 1997 1998</v>
      </c>
      <c r="G146" t="s">
        <v>4</v>
      </c>
      <c r="H146" t="s">
        <v>10</v>
      </c>
      <c r="I146" t="s">
        <v>205</v>
      </c>
      <c r="J146" t="s">
        <v>1590</v>
      </c>
      <c r="K146" t="s">
        <v>206</v>
      </c>
      <c r="L146">
        <v>25</v>
      </c>
      <c r="M146">
        <v>22</v>
      </c>
      <c r="N146">
        <v>288</v>
      </c>
      <c r="O146">
        <v>42</v>
      </c>
      <c r="P146">
        <v>70</v>
      </c>
      <c r="Q146">
        <v>5</v>
      </c>
    </row>
    <row r="147" spans="1:17" x14ac:dyDescent="0.2">
      <c r="A147" t="s">
        <v>22</v>
      </c>
      <c r="B147" t="s">
        <v>573</v>
      </c>
      <c r="C147" t="s">
        <v>574</v>
      </c>
      <c r="D147" s="1" t="s">
        <v>1710</v>
      </c>
      <c r="E147" s="1" t="s">
        <v>1690</v>
      </c>
      <c r="F147" s="1" t="str">
        <f t="shared" si="2"/>
        <v>Chevrolet VECTRA 2.2 8V 2007 2011</v>
      </c>
      <c r="G147" t="s">
        <v>6</v>
      </c>
      <c r="H147" t="s">
        <v>11</v>
      </c>
      <c r="I147" t="s">
        <v>203</v>
      </c>
      <c r="J147" t="s">
        <v>1591</v>
      </c>
      <c r="K147" t="s">
        <v>204</v>
      </c>
      <c r="L147">
        <v>10</v>
      </c>
      <c r="M147">
        <v>8</v>
      </c>
      <c r="N147">
        <v>270</v>
      </c>
      <c r="O147">
        <v>69.2</v>
      </c>
      <c r="P147">
        <v>57</v>
      </c>
      <c r="Q147">
        <v>4</v>
      </c>
    </row>
    <row r="148" spans="1:17" x14ac:dyDescent="0.2">
      <c r="A148" t="s">
        <v>22</v>
      </c>
      <c r="B148" t="s">
        <v>559</v>
      </c>
      <c r="C148" t="s">
        <v>465</v>
      </c>
      <c r="D148" s="1" t="s">
        <v>1681</v>
      </c>
      <c r="E148" s="1" t="s">
        <v>1687</v>
      </c>
      <c r="F148" s="1" t="str">
        <f t="shared" si="2"/>
        <v>Chevrolet VECTRA 2.2 16V Aro 15'' 1997 1998</v>
      </c>
      <c r="G148" t="s">
        <v>4</v>
      </c>
      <c r="H148" t="s">
        <v>10</v>
      </c>
      <c r="I148" t="s">
        <v>205</v>
      </c>
      <c r="J148" t="s">
        <v>1589</v>
      </c>
      <c r="K148" t="s">
        <v>206</v>
      </c>
      <c r="L148">
        <v>25</v>
      </c>
      <c r="M148">
        <v>22</v>
      </c>
      <c r="N148">
        <v>288</v>
      </c>
      <c r="O148">
        <v>42</v>
      </c>
      <c r="P148">
        <v>70</v>
      </c>
      <c r="Q148">
        <v>5</v>
      </c>
    </row>
    <row r="149" spans="1:17" x14ac:dyDescent="0.2">
      <c r="A149" t="s">
        <v>22</v>
      </c>
      <c r="B149" t="s">
        <v>559</v>
      </c>
      <c r="C149" t="s">
        <v>465</v>
      </c>
      <c r="D149" s="1" t="s">
        <v>1681</v>
      </c>
      <c r="E149" s="1" t="s">
        <v>1687</v>
      </c>
      <c r="F149" s="1" t="str">
        <f t="shared" si="2"/>
        <v>Chevrolet VECTRA 2.2 16V Aro 15'' 1997 1998</v>
      </c>
      <c r="G149" t="s">
        <v>4</v>
      </c>
      <c r="H149" t="s">
        <v>10</v>
      </c>
      <c r="I149" t="s">
        <v>205</v>
      </c>
      <c r="J149" t="s">
        <v>1590</v>
      </c>
      <c r="K149" t="s">
        <v>206</v>
      </c>
      <c r="L149">
        <v>25</v>
      </c>
      <c r="M149">
        <v>22</v>
      </c>
      <c r="N149">
        <v>288</v>
      </c>
      <c r="O149">
        <v>42</v>
      </c>
      <c r="P149">
        <v>70</v>
      </c>
      <c r="Q149">
        <v>5</v>
      </c>
    </row>
    <row r="150" spans="1:17" x14ac:dyDescent="0.2">
      <c r="A150" t="s">
        <v>22</v>
      </c>
      <c r="B150" t="s">
        <v>596</v>
      </c>
      <c r="C150" t="s">
        <v>48</v>
      </c>
      <c r="D150" s="1" t="s">
        <v>1683</v>
      </c>
      <c r="F150" s="1" t="str">
        <f t="shared" si="2"/>
        <v xml:space="preserve">Chevrolet ZAFIRA 2.0 8V Aro 15'' 2001 </v>
      </c>
      <c r="G150" t="s">
        <v>4</v>
      </c>
      <c r="H150" t="s">
        <v>10</v>
      </c>
      <c r="I150" t="s">
        <v>207</v>
      </c>
      <c r="J150" t="s">
        <v>1588</v>
      </c>
      <c r="K150" t="s">
        <v>208</v>
      </c>
      <c r="L150">
        <v>25</v>
      </c>
      <c r="M150">
        <v>22</v>
      </c>
      <c r="N150">
        <v>280</v>
      </c>
      <c r="O150">
        <v>42</v>
      </c>
      <c r="P150">
        <v>70</v>
      </c>
      <c r="Q150">
        <v>5</v>
      </c>
    </row>
    <row r="151" spans="1:17" x14ac:dyDescent="0.2">
      <c r="A151" t="s">
        <v>22</v>
      </c>
      <c r="B151" t="s">
        <v>595</v>
      </c>
      <c r="C151" t="s">
        <v>48</v>
      </c>
      <c r="D151" s="1" t="s">
        <v>1683</v>
      </c>
      <c r="F151" s="1" t="str">
        <f t="shared" si="2"/>
        <v xml:space="preserve">Chevrolet ZAFIRA 2.0 16V Aro 15'' 2001 </v>
      </c>
      <c r="G151" t="s">
        <v>4</v>
      </c>
      <c r="H151" t="s">
        <v>10</v>
      </c>
      <c r="I151" t="s">
        <v>207</v>
      </c>
      <c r="J151" t="s">
        <v>1588</v>
      </c>
      <c r="K151" t="s">
        <v>208</v>
      </c>
      <c r="L151">
        <v>25</v>
      </c>
      <c r="M151">
        <v>22</v>
      </c>
      <c r="N151">
        <v>280</v>
      </c>
      <c r="O151">
        <v>42</v>
      </c>
      <c r="P151">
        <v>70</v>
      </c>
      <c r="Q151">
        <v>5</v>
      </c>
    </row>
    <row r="152" spans="1:17" x14ac:dyDescent="0.2">
      <c r="A152" t="s">
        <v>19</v>
      </c>
      <c r="B152" t="s">
        <v>400</v>
      </c>
      <c r="C152" t="s">
        <v>308</v>
      </c>
      <c r="D152" s="1" t="s">
        <v>1687</v>
      </c>
      <c r="E152" s="1" t="s">
        <v>1693</v>
      </c>
      <c r="F152" s="1" t="str">
        <f t="shared" si="2"/>
        <v>Citroen BERLINGO 1.8i 1998 2002</v>
      </c>
      <c r="G152" t="s">
        <v>4</v>
      </c>
      <c r="H152" t="s">
        <v>10</v>
      </c>
      <c r="I152" t="s">
        <v>235</v>
      </c>
      <c r="J152" t="s">
        <v>1487</v>
      </c>
      <c r="K152" t="s">
        <v>236</v>
      </c>
      <c r="L152">
        <v>20.5</v>
      </c>
      <c r="M152">
        <v>18.5</v>
      </c>
      <c r="N152">
        <v>266</v>
      </c>
      <c r="O152">
        <v>27.5</v>
      </c>
      <c r="P152">
        <v>66</v>
      </c>
      <c r="Q152">
        <v>4</v>
      </c>
    </row>
    <row r="153" spans="1:17" x14ac:dyDescent="0.2">
      <c r="A153" t="s">
        <v>19</v>
      </c>
      <c r="B153" t="s">
        <v>400</v>
      </c>
      <c r="C153" t="s">
        <v>308</v>
      </c>
      <c r="D153" s="1" t="s">
        <v>1687</v>
      </c>
      <c r="E153" s="1" t="s">
        <v>1693</v>
      </c>
      <c r="F153" s="1" t="str">
        <f t="shared" si="2"/>
        <v>Citroen BERLINGO 1.8i 1998 2002</v>
      </c>
      <c r="G153" t="s">
        <v>4</v>
      </c>
      <c r="H153" t="s">
        <v>10</v>
      </c>
      <c r="I153" t="s">
        <v>235</v>
      </c>
      <c r="J153" t="s">
        <v>1486</v>
      </c>
      <c r="K153" t="s">
        <v>236</v>
      </c>
      <c r="L153">
        <v>20.5</v>
      </c>
      <c r="M153">
        <v>18.5</v>
      </c>
      <c r="N153">
        <v>266</v>
      </c>
      <c r="O153">
        <v>27.5</v>
      </c>
      <c r="P153">
        <v>66</v>
      </c>
      <c r="Q153">
        <v>4</v>
      </c>
    </row>
    <row r="154" spans="1:17" x14ac:dyDescent="0.2">
      <c r="A154" t="s">
        <v>19</v>
      </c>
      <c r="B154" t="s">
        <v>670</v>
      </c>
      <c r="C154" t="s">
        <v>50</v>
      </c>
      <c r="D154" s="1" t="s">
        <v>1607</v>
      </c>
      <c r="F154" s="1" t="str">
        <f t="shared" si="2"/>
        <v xml:space="preserve">Citroen PARTNER 1.4i 1996 </v>
      </c>
      <c r="G154" t="s">
        <v>4</v>
      </c>
      <c r="H154" t="s">
        <v>10</v>
      </c>
      <c r="I154" t="s">
        <v>235</v>
      </c>
      <c r="J154" t="s">
        <v>1487</v>
      </c>
      <c r="K154" t="s">
        <v>236</v>
      </c>
      <c r="L154">
        <v>20.5</v>
      </c>
      <c r="M154">
        <v>18.5</v>
      </c>
      <c r="N154">
        <v>266</v>
      </c>
      <c r="O154">
        <v>27.5</v>
      </c>
      <c r="P154">
        <v>66</v>
      </c>
      <c r="Q154">
        <v>4</v>
      </c>
    </row>
    <row r="155" spans="1:17" x14ac:dyDescent="0.2">
      <c r="A155" t="s">
        <v>19</v>
      </c>
      <c r="B155" t="s">
        <v>670</v>
      </c>
      <c r="C155" t="s">
        <v>50</v>
      </c>
      <c r="D155" s="1" t="s">
        <v>1607</v>
      </c>
      <c r="F155" s="1" t="str">
        <f t="shared" si="2"/>
        <v xml:space="preserve">Citroen PARTNER 1.4i 1996 </v>
      </c>
      <c r="G155" t="s">
        <v>4</v>
      </c>
      <c r="H155" t="s">
        <v>10</v>
      </c>
      <c r="I155" t="s">
        <v>235</v>
      </c>
      <c r="J155" t="s">
        <v>1486</v>
      </c>
      <c r="K155" t="s">
        <v>236</v>
      </c>
      <c r="L155">
        <v>20.5</v>
      </c>
      <c r="M155">
        <v>18.5</v>
      </c>
      <c r="N155">
        <v>266</v>
      </c>
      <c r="O155">
        <v>27.5</v>
      </c>
      <c r="P155">
        <v>66</v>
      </c>
      <c r="Q155">
        <v>4</v>
      </c>
    </row>
    <row r="156" spans="1:17" x14ac:dyDescent="0.2">
      <c r="A156" t="s">
        <v>19</v>
      </c>
      <c r="B156" t="s">
        <v>671</v>
      </c>
      <c r="C156" t="s">
        <v>50</v>
      </c>
      <c r="D156" s="1" t="s">
        <v>1607</v>
      </c>
      <c r="F156" s="1" t="str">
        <f t="shared" si="2"/>
        <v xml:space="preserve">Citroen PARTNER 1.6 16V 1996 </v>
      </c>
      <c r="G156" t="s">
        <v>4</v>
      </c>
      <c r="H156" t="s">
        <v>10</v>
      </c>
      <c r="I156" t="s">
        <v>235</v>
      </c>
      <c r="J156" t="s">
        <v>1487</v>
      </c>
      <c r="K156" t="s">
        <v>236</v>
      </c>
      <c r="L156">
        <v>20.5</v>
      </c>
      <c r="M156">
        <v>18.5</v>
      </c>
      <c r="N156">
        <v>266</v>
      </c>
      <c r="O156">
        <v>27.5</v>
      </c>
      <c r="P156">
        <v>66</v>
      </c>
      <c r="Q156">
        <v>4</v>
      </c>
    </row>
    <row r="157" spans="1:17" x14ac:dyDescent="0.2">
      <c r="A157" t="s">
        <v>19</v>
      </c>
      <c r="B157" t="s">
        <v>671</v>
      </c>
      <c r="C157" t="s">
        <v>50</v>
      </c>
      <c r="D157" s="1" t="s">
        <v>1607</v>
      </c>
      <c r="F157" s="1" t="str">
        <f t="shared" si="2"/>
        <v xml:space="preserve">Citroen PARTNER 1.6 16V 1996 </v>
      </c>
      <c r="G157" t="s">
        <v>4</v>
      </c>
      <c r="H157" t="s">
        <v>10</v>
      </c>
      <c r="I157" t="s">
        <v>235</v>
      </c>
      <c r="J157" t="s">
        <v>1486</v>
      </c>
      <c r="K157" t="s">
        <v>236</v>
      </c>
      <c r="L157">
        <v>20.5</v>
      </c>
      <c r="M157">
        <v>18.5</v>
      </c>
      <c r="N157">
        <v>266</v>
      </c>
      <c r="O157">
        <v>27.5</v>
      </c>
      <c r="P157">
        <v>66</v>
      </c>
      <c r="Q157">
        <v>4</v>
      </c>
    </row>
    <row r="158" spans="1:17" x14ac:dyDescent="0.2">
      <c r="A158" t="s">
        <v>19</v>
      </c>
      <c r="B158" t="s">
        <v>672</v>
      </c>
      <c r="C158" t="s">
        <v>50</v>
      </c>
      <c r="D158" s="1" t="s">
        <v>1607</v>
      </c>
      <c r="F158" s="1" t="str">
        <f t="shared" si="2"/>
        <v xml:space="preserve">Citroen PARTNER 1.8 1996 </v>
      </c>
      <c r="G158" t="s">
        <v>4</v>
      </c>
      <c r="H158" t="s">
        <v>10</v>
      </c>
      <c r="I158" t="s">
        <v>235</v>
      </c>
      <c r="J158" t="s">
        <v>1487</v>
      </c>
      <c r="K158" t="s">
        <v>236</v>
      </c>
      <c r="L158">
        <v>20.5</v>
      </c>
      <c r="M158">
        <v>18.5</v>
      </c>
      <c r="N158">
        <v>266</v>
      </c>
      <c r="O158">
        <v>27.5</v>
      </c>
      <c r="P158">
        <v>66</v>
      </c>
      <c r="Q158">
        <v>4</v>
      </c>
    </row>
    <row r="159" spans="1:17" x14ac:dyDescent="0.2">
      <c r="A159" t="s">
        <v>19</v>
      </c>
      <c r="B159" t="s">
        <v>672</v>
      </c>
      <c r="C159" t="s">
        <v>50</v>
      </c>
      <c r="D159" s="1" t="s">
        <v>1607</v>
      </c>
      <c r="F159" s="1" t="str">
        <f t="shared" si="2"/>
        <v xml:space="preserve">Citroen PARTNER 1.8 1996 </v>
      </c>
      <c r="G159" t="s">
        <v>4</v>
      </c>
      <c r="H159" t="s">
        <v>10</v>
      </c>
      <c r="I159" t="s">
        <v>235</v>
      </c>
      <c r="J159" t="s">
        <v>1486</v>
      </c>
      <c r="K159" t="s">
        <v>236</v>
      </c>
      <c r="L159">
        <v>20.5</v>
      </c>
      <c r="M159">
        <v>18.5</v>
      </c>
      <c r="N159">
        <v>266</v>
      </c>
      <c r="O159">
        <v>27.5</v>
      </c>
      <c r="P159">
        <v>66</v>
      </c>
      <c r="Q159">
        <v>4</v>
      </c>
    </row>
    <row r="160" spans="1:17" x14ac:dyDescent="0.2">
      <c r="A160" t="s">
        <v>19</v>
      </c>
      <c r="B160" t="s">
        <v>408</v>
      </c>
      <c r="C160" t="s">
        <v>409</v>
      </c>
      <c r="D160" s="1" t="s">
        <v>1684</v>
      </c>
      <c r="E160" s="1" t="s">
        <v>1685</v>
      </c>
      <c r="F160" s="1" t="str">
        <f t="shared" si="2"/>
        <v>Citroen AX Gti 1992 1995</v>
      </c>
      <c r="G160" t="s">
        <v>4</v>
      </c>
      <c r="H160" t="s">
        <v>10</v>
      </c>
      <c r="I160" t="s">
        <v>231</v>
      </c>
      <c r="J160" t="s">
        <v>1586</v>
      </c>
      <c r="K160" t="s">
        <v>232</v>
      </c>
      <c r="L160" t="s">
        <v>1237</v>
      </c>
      <c r="M160" t="s">
        <v>1238</v>
      </c>
      <c r="N160" t="s">
        <v>1028</v>
      </c>
      <c r="O160" t="s">
        <v>1024</v>
      </c>
      <c r="P160" t="s">
        <v>1025</v>
      </c>
      <c r="Q160">
        <v>4</v>
      </c>
    </row>
    <row r="161" spans="1:17" x14ac:dyDescent="0.2">
      <c r="A161" t="s">
        <v>19</v>
      </c>
      <c r="B161" t="s">
        <v>418</v>
      </c>
      <c r="C161" t="s">
        <v>80</v>
      </c>
      <c r="D161" s="1" t="s">
        <v>1678</v>
      </c>
      <c r="F161" s="1" t="str">
        <f t="shared" si="2"/>
        <v xml:space="preserve">Citroen BERLINGO Diesel 1.9 2003 </v>
      </c>
      <c r="G161" t="s">
        <v>4</v>
      </c>
      <c r="H161" t="s">
        <v>10</v>
      </c>
      <c r="I161" t="s">
        <v>233</v>
      </c>
      <c r="J161" t="s">
        <v>86</v>
      </c>
      <c r="K161" t="s">
        <v>234</v>
      </c>
      <c r="L161">
        <v>22</v>
      </c>
      <c r="M161">
        <v>20</v>
      </c>
      <c r="N161">
        <v>266</v>
      </c>
      <c r="O161">
        <v>34.4</v>
      </c>
      <c r="P161">
        <v>66</v>
      </c>
      <c r="Q161">
        <v>4</v>
      </c>
    </row>
    <row r="162" spans="1:17" x14ac:dyDescent="0.2">
      <c r="A162" t="s">
        <v>19</v>
      </c>
      <c r="B162" t="s">
        <v>416</v>
      </c>
      <c r="C162" t="s">
        <v>80</v>
      </c>
      <c r="D162" s="1" t="s">
        <v>1678</v>
      </c>
      <c r="F162" s="1" t="str">
        <f t="shared" si="2"/>
        <v xml:space="preserve">Citroen BERLINGO 1.4i 2003 </v>
      </c>
      <c r="G162" t="s">
        <v>4</v>
      </c>
      <c r="H162" t="s">
        <v>10</v>
      </c>
      <c r="I162" t="s">
        <v>233</v>
      </c>
      <c r="J162" t="s">
        <v>86</v>
      </c>
      <c r="K162" t="s">
        <v>234</v>
      </c>
      <c r="L162">
        <v>22</v>
      </c>
      <c r="M162">
        <v>20</v>
      </c>
      <c r="N162">
        <v>266</v>
      </c>
      <c r="O162">
        <v>34.4</v>
      </c>
      <c r="P162">
        <v>66</v>
      </c>
      <c r="Q162">
        <v>4</v>
      </c>
    </row>
    <row r="163" spans="1:17" x14ac:dyDescent="0.2">
      <c r="A163" t="s">
        <v>19</v>
      </c>
      <c r="B163" t="s">
        <v>417</v>
      </c>
      <c r="C163" t="s">
        <v>80</v>
      </c>
      <c r="D163" s="1" t="s">
        <v>1678</v>
      </c>
      <c r="F163" s="1" t="str">
        <f t="shared" si="2"/>
        <v xml:space="preserve">Citroen BERLINGO 2.0 Hdi 2003 </v>
      </c>
      <c r="G163" t="s">
        <v>4</v>
      </c>
      <c r="H163" t="s">
        <v>10</v>
      </c>
      <c r="I163" t="s">
        <v>233</v>
      </c>
      <c r="J163" t="s">
        <v>86</v>
      </c>
      <c r="K163" t="s">
        <v>234</v>
      </c>
      <c r="L163">
        <v>22</v>
      </c>
      <c r="M163">
        <v>20</v>
      </c>
      <c r="N163">
        <v>266</v>
      </c>
      <c r="O163">
        <v>34.4</v>
      </c>
      <c r="P163">
        <v>66</v>
      </c>
      <c r="Q163">
        <v>4</v>
      </c>
    </row>
    <row r="164" spans="1:17" x14ac:dyDescent="0.2">
      <c r="A164" t="s">
        <v>19</v>
      </c>
      <c r="B164" t="s">
        <v>414</v>
      </c>
      <c r="C164" t="s">
        <v>415</v>
      </c>
      <c r="D164" s="1" t="s">
        <v>1709</v>
      </c>
      <c r="E164" s="1" t="s">
        <v>1698</v>
      </c>
      <c r="F164" s="1" t="str">
        <f t="shared" si="2"/>
        <v>Citroen BX 19 8V 1982 1994</v>
      </c>
      <c r="G164" t="s">
        <v>4</v>
      </c>
      <c r="H164" t="s">
        <v>11</v>
      </c>
      <c r="I164" t="s">
        <v>229</v>
      </c>
      <c r="J164" t="s">
        <v>1587</v>
      </c>
      <c r="K164" t="s">
        <v>230</v>
      </c>
      <c r="L164" t="s">
        <v>1002</v>
      </c>
      <c r="M164" t="s">
        <v>1027</v>
      </c>
      <c r="N164" t="s">
        <v>1243</v>
      </c>
      <c r="O164" t="s">
        <v>1020</v>
      </c>
      <c r="P164" t="s">
        <v>1025</v>
      </c>
      <c r="Q164">
        <v>4</v>
      </c>
    </row>
    <row r="165" spans="1:17" x14ac:dyDescent="0.2">
      <c r="A165" t="s">
        <v>19</v>
      </c>
      <c r="B165" t="s">
        <v>413</v>
      </c>
      <c r="C165" t="s">
        <v>505</v>
      </c>
      <c r="D165" s="1" t="s">
        <v>1711</v>
      </c>
      <c r="E165" s="1" t="s">
        <v>1698</v>
      </c>
      <c r="F165" s="1" t="str">
        <f t="shared" si="2"/>
        <v>Citroen BX TRD Turbo 1988 1994</v>
      </c>
      <c r="G165" t="s">
        <v>4</v>
      </c>
      <c r="H165" t="s">
        <v>11</v>
      </c>
      <c r="I165" t="s">
        <v>229</v>
      </c>
      <c r="J165" t="s">
        <v>1587</v>
      </c>
      <c r="K165" t="s">
        <v>230</v>
      </c>
      <c r="L165" t="s">
        <v>1002</v>
      </c>
      <c r="M165" t="s">
        <v>1027</v>
      </c>
      <c r="N165" t="s">
        <v>1243</v>
      </c>
      <c r="O165" t="s">
        <v>1020</v>
      </c>
      <c r="P165" t="s">
        <v>1025</v>
      </c>
      <c r="Q165">
        <v>4</v>
      </c>
    </row>
    <row r="166" spans="1:17" x14ac:dyDescent="0.2">
      <c r="A166" t="s">
        <v>19</v>
      </c>
      <c r="B166" t="s">
        <v>1217</v>
      </c>
      <c r="C166" t="s">
        <v>82</v>
      </c>
      <c r="D166" s="1" t="s">
        <v>1693</v>
      </c>
      <c r="F166" s="1" t="str">
        <f t="shared" si="2"/>
        <v xml:space="preserve">Citroen C3 1.6 16v 2002 </v>
      </c>
      <c r="G166" t="s">
        <v>4</v>
      </c>
      <c r="H166" t="s">
        <v>10</v>
      </c>
      <c r="I166" t="s">
        <v>233</v>
      </c>
      <c r="J166" t="s">
        <v>86</v>
      </c>
      <c r="K166" t="s">
        <v>234</v>
      </c>
      <c r="L166">
        <v>22</v>
      </c>
      <c r="M166">
        <v>20</v>
      </c>
      <c r="N166">
        <v>266</v>
      </c>
      <c r="O166">
        <v>34.4</v>
      </c>
      <c r="P166">
        <v>66</v>
      </c>
      <c r="Q166">
        <v>4</v>
      </c>
    </row>
    <row r="167" spans="1:17" x14ac:dyDescent="0.2">
      <c r="A167" t="s">
        <v>19</v>
      </c>
      <c r="B167" t="s">
        <v>1222</v>
      </c>
      <c r="C167" t="s">
        <v>122</v>
      </c>
      <c r="D167" s="1" t="s">
        <v>1690</v>
      </c>
      <c r="F167" s="1" t="str">
        <f t="shared" si="2"/>
        <v xml:space="preserve">Citroen AIRCROSS 1.6 2011 </v>
      </c>
      <c r="G167" t="s">
        <v>4</v>
      </c>
      <c r="H167" t="s">
        <v>10</v>
      </c>
      <c r="I167" t="s">
        <v>1397</v>
      </c>
      <c r="J167" t="s">
        <v>1246</v>
      </c>
      <c r="K167" t="s">
        <v>882</v>
      </c>
      <c r="L167" t="s">
        <v>1015</v>
      </c>
      <c r="M167" t="s">
        <v>995</v>
      </c>
      <c r="N167" t="s">
        <v>999</v>
      </c>
      <c r="O167" t="s">
        <v>1024</v>
      </c>
      <c r="P167" t="s">
        <v>1025</v>
      </c>
      <c r="Q167">
        <v>4</v>
      </c>
    </row>
    <row r="168" spans="1:17" x14ac:dyDescent="0.2">
      <c r="A168" t="s">
        <v>19</v>
      </c>
      <c r="B168" t="s">
        <v>1275</v>
      </c>
      <c r="C168" t="s">
        <v>1276</v>
      </c>
      <c r="D168" s="1" t="s">
        <v>1693</v>
      </c>
      <c r="F168" s="1" t="str">
        <f t="shared" si="2"/>
        <v xml:space="preserve">Citroen C3 1.4 8V 2002 </v>
      </c>
      <c r="G168" t="s">
        <v>6</v>
      </c>
      <c r="H168" t="s">
        <v>11</v>
      </c>
      <c r="I168" t="s">
        <v>1393</v>
      </c>
      <c r="J168" t="s">
        <v>1277</v>
      </c>
      <c r="K168" t="s">
        <v>1278</v>
      </c>
      <c r="L168">
        <v>9</v>
      </c>
      <c r="M168">
        <v>8</v>
      </c>
      <c r="N168" t="s">
        <v>1028</v>
      </c>
      <c r="O168" t="s">
        <v>1029</v>
      </c>
      <c r="P168" t="s">
        <v>1030</v>
      </c>
      <c r="Q168">
        <v>4</v>
      </c>
    </row>
    <row r="169" spans="1:17" x14ac:dyDescent="0.2">
      <c r="A169" t="s">
        <v>19</v>
      </c>
      <c r="B169" t="s">
        <v>1279</v>
      </c>
      <c r="C169" t="s">
        <v>1276</v>
      </c>
      <c r="D169" s="1" t="s">
        <v>1693</v>
      </c>
      <c r="F169" s="1" t="str">
        <f t="shared" si="2"/>
        <v xml:space="preserve">Citroen C3 1.6 16V 2002 </v>
      </c>
      <c r="G169" t="s">
        <v>6</v>
      </c>
      <c r="H169" t="s">
        <v>11</v>
      </c>
      <c r="I169" t="s">
        <v>1393</v>
      </c>
      <c r="J169" t="s">
        <v>1277</v>
      </c>
      <c r="K169" t="s">
        <v>1278</v>
      </c>
      <c r="L169">
        <v>9</v>
      </c>
      <c r="M169">
        <v>8</v>
      </c>
      <c r="N169" t="s">
        <v>1028</v>
      </c>
      <c r="O169" t="s">
        <v>1029</v>
      </c>
      <c r="P169" t="s">
        <v>1030</v>
      </c>
      <c r="Q169">
        <v>4</v>
      </c>
    </row>
    <row r="170" spans="1:17" x14ac:dyDescent="0.2">
      <c r="A170" t="s">
        <v>19</v>
      </c>
      <c r="B170" t="s">
        <v>296</v>
      </c>
      <c r="C170" t="s">
        <v>251</v>
      </c>
      <c r="D170" s="1" t="s">
        <v>1701</v>
      </c>
      <c r="F170" s="1" t="str">
        <f t="shared" si="2"/>
        <v xml:space="preserve">Citroen C3 PICASSO 1.6 2012 </v>
      </c>
      <c r="G170" t="s">
        <v>4</v>
      </c>
      <c r="H170" t="s">
        <v>10</v>
      </c>
      <c r="I170" t="s">
        <v>1397</v>
      </c>
      <c r="J170" t="s">
        <v>1521</v>
      </c>
      <c r="K170" t="s">
        <v>882</v>
      </c>
      <c r="L170" t="s">
        <v>1015</v>
      </c>
      <c r="M170" t="s">
        <v>995</v>
      </c>
      <c r="N170" t="s">
        <v>999</v>
      </c>
      <c r="O170" t="s">
        <v>1024</v>
      </c>
      <c r="P170" t="s">
        <v>1025</v>
      </c>
      <c r="Q170">
        <v>4</v>
      </c>
    </row>
    <row r="171" spans="1:17" x14ac:dyDescent="0.2">
      <c r="A171" t="s">
        <v>19</v>
      </c>
      <c r="B171" t="s">
        <v>296</v>
      </c>
      <c r="C171" t="s">
        <v>251</v>
      </c>
      <c r="D171" s="1" t="s">
        <v>1701</v>
      </c>
      <c r="F171" s="1" t="str">
        <f t="shared" si="2"/>
        <v xml:space="preserve">Citroen C3 PICASSO 1.6 2012 </v>
      </c>
      <c r="G171" t="s">
        <v>4</v>
      </c>
      <c r="H171" t="s">
        <v>10</v>
      </c>
      <c r="I171" t="s">
        <v>1397</v>
      </c>
      <c r="J171" t="s">
        <v>1246</v>
      </c>
      <c r="K171" t="s">
        <v>882</v>
      </c>
      <c r="L171" t="s">
        <v>1015</v>
      </c>
      <c r="M171" t="s">
        <v>995</v>
      </c>
      <c r="N171" t="s">
        <v>999</v>
      </c>
      <c r="O171" t="s">
        <v>1024</v>
      </c>
      <c r="P171" t="s">
        <v>1025</v>
      </c>
      <c r="Q171">
        <v>4</v>
      </c>
    </row>
    <row r="172" spans="1:17" x14ac:dyDescent="0.2">
      <c r="A172" t="s">
        <v>19</v>
      </c>
      <c r="B172" t="s">
        <v>296</v>
      </c>
      <c r="C172" t="s">
        <v>251</v>
      </c>
      <c r="D172" s="1" t="s">
        <v>1701</v>
      </c>
      <c r="F172" s="1" t="str">
        <f t="shared" si="2"/>
        <v xml:space="preserve">Citroen C3 PICASSO 1.6 2012 </v>
      </c>
      <c r="G172" t="s">
        <v>4</v>
      </c>
      <c r="H172" t="s">
        <v>10</v>
      </c>
      <c r="I172" t="s">
        <v>1397</v>
      </c>
      <c r="J172" t="s">
        <v>1522</v>
      </c>
      <c r="K172" t="s">
        <v>882</v>
      </c>
      <c r="L172" t="s">
        <v>1015</v>
      </c>
      <c r="M172" t="s">
        <v>995</v>
      </c>
      <c r="N172" t="s">
        <v>999</v>
      </c>
      <c r="O172" t="s">
        <v>1024</v>
      </c>
      <c r="P172" t="s">
        <v>1025</v>
      </c>
      <c r="Q172">
        <v>4</v>
      </c>
    </row>
    <row r="173" spans="1:17" x14ac:dyDescent="0.2">
      <c r="A173" t="s">
        <v>19</v>
      </c>
      <c r="B173" t="s">
        <v>296</v>
      </c>
      <c r="C173" t="s">
        <v>251</v>
      </c>
      <c r="D173" s="1" t="s">
        <v>1701</v>
      </c>
      <c r="F173" s="1" t="str">
        <f t="shared" si="2"/>
        <v xml:space="preserve">Citroen C3 PICASSO 1.6 2012 </v>
      </c>
      <c r="G173" t="s">
        <v>6</v>
      </c>
      <c r="H173" t="s">
        <v>11</v>
      </c>
      <c r="I173" t="s">
        <v>1427</v>
      </c>
      <c r="J173" t="s">
        <v>1519</v>
      </c>
      <c r="K173" t="s">
        <v>883</v>
      </c>
      <c r="L173" t="s">
        <v>1026</v>
      </c>
      <c r="M173" t="s">
        <v>1027</v>
      </c>
      <c r="N173" t="s">
        <v>1031</v>
      </c>
      <c r="O173" t="s">
        <v>1032</v>
      </c>
      <c r="P173" t="s">
        <v>1033</v>
      </c>
      <c r="Q173">
        <v>4</v>
      </c>
    </row>
    <row r="174" spans="1:17" x14ac:dyDescent="0.2">
      <c r="A174" t="s">
        <v>19</v>
      </c>
      <c r="B174" t="s">
        <v>296</v>
      </c>
      <c r="C174" t="s">
        <v>251</v>
      </c>
      <c r="D174" s="1" t="s">
        <v>1701</v>
      </c>
      <c r="F174" s="1" t="str">
        <f t="shared" si="2"/>
        <v xml:space="preserve">Citroen C3 PICASSO 1.6 2012 </v>
      </c>
      <c r="G174" t="s">
        <v>6</v>
      </c>
      <c r="H174" t="s">
        <v>11</v>
      </c>
      <c r="I174" t="s">
        <v>1427</v>
      </c>
      <c r="J174" t="s">
        <v>1520</v>
      </c>
      <c r="K174" t="s">
        <v>883</v>
      </c>
      <c r="L174" t="s">
        <v>1026</v>
      </c>
      <c r="M174" t="s">
        <v>1027</v>
      </c>
      <c r="N174" t="s">
        <v>1031</v>
      </c>
      <c r="O174" t="s">
        <v>1032</v>
      </c>
      <c r="P174" t="s">
        <v>1033</v>
      </c>
      <c r="Q174">
        <v>4</v>
      </c>
    </row>
    <row r="175" spans="1:17" x14ac:dyDescent="0.2">
      <c r="A175" t="s">
        <v>19</v>
      </c>
      <c r="B175" t="s">
        <v>419</v>
      </c>
      <c r="C175" t="s">
        <v>96</v>
      </c>
      <c r="D175" s="1" t="s">
        <v>1691</v>
      </c>
      <c r="F175" s="1" t="str">
        <f t="shared" si="2"/>
        <v xml:space="preserve">Citroen C4 1.6i 16V 2009 </v>
      </c>
      <c r="G175" t="s">
        <v>4</v>
      </c>
      <c r="H175" t="s">
        <v>10</v>
      </c>
      <c r="I175" t="s">
        <v>233</v>
      </c>
      <c r="J175" t="s">
        <v>86</v>
      </c>
      <c r="K175" t="s">
        <v>234</v>
      </c>
      <c r="L175" t="s">
        <v>943</v>
      </c>
      <c r="M175" t="s">
        <v>991</v>
      </c>
      <c r="N175" t="s">
        <v>1243</v>
      </c>
      <c r="O175" t="s">
        <v>1024</v>
      </c>
      <c r="P175" t="s">
        <v>1025</v>
      </c>
      <c r="Q175">
        <v>4</v>
      </c>
    </row>
    <row r="176" spans="1:17" x14ac:dyDescent="0.2">
      <c r="A176" t="s">
        <v>19</v>
      </c>
      <c r="B176" t="s">
        <v>420</v>
      </c>
      <c r="C176" t="s">
        <v>121</v>
      </c>
      <c r="D176" s="1" t="s">
        <v>1710</v>
      </c>
      <c r="F176" s="1" t="str">
        <f t="shared" si="2"/>
        <v xml:space="preserve">Citroen C4 2.0i 16V 2007 </v>
      </c>
      <c r="G176" t="s">
        <v>4</v>
      </c>
      <c r="H176" t="s">
        <v>10</v>
      </c>
      <c r="I176" t="s">
        <v>1397</v>
      </c>
      <c r="J176" t="s">
        <v>1246</v>
      </c>
      <c r="K176" t="s">
        <v>882</v>
      </c>
      <c r="L176" t="s">
        <v>1015</v>
      </c>
      <c r="M176" t="s">
        <v>995</v>
      </c>
      <c r="N176" t="s">
        <v>999</v>
      </c>
      <c r="O176" t="s">
        <v>1024</v>
      </c>
      <c r="P176" t="s">
        <v>1025</v>
      </c>
      <c r="Q176">
        <v>4</v>
      </c>
    </row>
    <row r="177" spans="1:17" x14ac:dyDescent="0.2">
      <c r="A177" t="s">
        <v>19</v>
      </c>
      <c r="B177" t="s">
        <v>398</v>
      </c>
      <c r="C177" t="s">
        <v>399</v>
      </c>
      <c r="D177" s="1" t="s">
        <v>1700</v>
      </c>
      <c r="E177" s="1" t="s">
        <v>1691</v>
      </c>
      <c r="F177" s="1" t="str">
        <f t="shared" si="2"/>
        <v>Citroen C4 VTR 2.0 16V 2005 2009</v>
      </c>
      <c r="G177" t="s">
        <v>4</v>
      </c>
      <c r="H177" t="s">
        <v>10</v>
      </c>
      <c r="I177" t="s">
        <v>1397</v>
      </c>
      <c r="J177" t="s">
        <v>1246</v>
      </c>
      <c r="K177" t="s">
        <v>882</v>
      </c>
      <c r="L177" t="s">
        <v>1015</v>
      </c>
      <c r="M177" t="s">
        <v>995</v>
      </c>
      <c r="N177" t="s">
        <v>999</v>
      </c>
      <c r="O177" t="s">
        <v>1024</v>
      </c>
      <c r="P177" t="s">
        <v>1025</v>
      </c>
      <c r="Q177">
        <v>4</v>
      </c>
    </row>
    <row r="178" spans="1:17" x14ac:dyDescent="0.2">
      <c r="A178" t="s">
        <v>19</v>
      </c>
      <c r="B178" t="s">
        <v>421</v>
      </c>
      <c r="C178" t="s">
        <v>274</v>
      </c>
      <c r="D178" s="1" t="s">
        <v>1712</v>
      </c>
      <c r="F178" s="1" t="str">
        <f t="shared" si="2"/>
        <v xml:space="preserve">Citroen C4 LOUNGE 1.6 2014 </v>
      </c>
      <c r="G178" t="s">
        <v>4</v>
      </c>
      <c r="H178" t="s">
        <v>10</v>
      </c>
      <c r="I178" t="s">
        <v>1397</v>
      </c>
      <c r="J178" t="s">
        <v>1246</v>
      </c>
      <c r="K178" t="s">
        <v>882</v>
      </c>
      <c r="L178" t="s">
        <v>1015</v>
      </c>
      <c r="M178" t="s">
        <v>995</v>
      </c>
      <c r="N178" t="s">
        <v>999</v>
      </c>
      <c r="O178" t="s">
        <v>1024</v>
      </c>
      <c r="P178" t="s">
        <v>1025</v>
      </c>
      <c r="Q178">
        <v>4</v>
      </c>
    </row>
    <row r="179" spans="1:17" x14ac:dyDescent="0.2">
      <c r="A179" t="s">
        <v>19</v>
      </c>
      <c r="B179" t="s">
        <v>422</v>
      </c>
      <c r="C179" t="s">
        <v>393</v>
      </c>
      <c r="D179" s="1" t="s">
        <v>1704</v>
      </c>
      <c r="E179" s="1" t="s">
        <v>1713</v>
      </c>
      <c r="F179" s="1" t="str">
        <f t="shared" si="2"/>
        <v>Citroen C4 LOUNGE 2.0 2013 2016</v>
      </c>
      <c r="G179" t="s">
        <v>4</v>
      </c>
      <c r="H179" t="s">
        <v>10</v>
      </c>
      <c r="I179" t="s">
        <v>1397</v>
      </c>
      <c r="J179" t="s">
        <v>1246</v>
      </c>
      <c r="K179" t="s">
        <v>882</v>
      </c>
      <c r="L179" t="s">
        <v>1015</v>
      </c>
      <c r="M179" t="s">
        <v>995</v>
      </c>
      <c r="N179" t="s">
        <v>999</v>
      </c>
      <c r="O179" t="s">
        <v>1024</v>
      </c>
      <c r="P179" t="s">
        <v>1025</v>
      </c>
      <c r="Q179">
        <v>4</v>
      </c>
    </row>
    <row r="180" spans="1:17" x14ac:dyDescent="0.2">
      <c r="A180" t="s">
        <v>19</v>
      </c>
      <c r="B180" t="s">
        <v>396</v>
      </c>
      <c r="C180" t="s">
        <v>121</v>
      </c>
      <c r="D180" s="1" t="s">
        <v>1710</v>
      </c>
      <c r="F180" s="1" t="str">
        <f t="shared" si="2"/>
        <v xml:space="preserve">Citroen C4 PICASSO 2.0 16V 2007 </v>
      </c>
      <c r="G180" t="s">
        <v>4</v>
      </c>
      <c r="H180" t="s">
        <v>10</v>
      </c>
      <c r="I180" t="s">
        <v>1397</v>
      </c>
      <c r="J180" t="s">
        <v>1246</v>
      </c>
      <c r="K180" t="s">
        <v>882</v>
      </c>
      <c r="L180" t="s">
        <v>1015</v>
      </c>
      <c r="M180" t="s">
        <v>995</v>
      </c>
      <c r="N180" t="s">
        <v>999</v>
      </c>
      <c r="O180" t="s">
        <v>1024</v>
      </c>
      <c r="P180" t="s">
        <v>1025</v>
      </c>
      <c r="Q180">
        <v>4</v>
      </c>
    </row>
    <row r="181" spans="1:17" x14ac:dyDescent="0.2">
      <c r="A181" t="s">
        <v>19</v>
      </c>
      <c r="B181" t="s">
        <v>396</v>
      </c>
      <c r="C181" t="s">
        <v>397</v>
      </c>
      <c r="D181" s="1" t="s">
        <v>1710</v>
      </c>
      <c r="F181" s="1" t="str">
        <f t="shared" si="2"/>
        <v xml:space="preserve">Citroen C4 PICASSO 2.0 16V 2007 </v>
      </c>
      <c r="G181" t="s">
        <v>4</v>
      </c>
      <c r="H181" t="s">
        <v>10</v>
      </c>
      <c r="I181" t="s">
        <v>233</v>
      </c>
      <c r="J181" t="s">
        <v>86</v>
      </c>
      <c r="K181" t="s">
        <v>234</v>
      </c>
      <c r="L181">
        <v>22</v>
      </c>
      <c r="M181">
        <v>20</v>
      </c>
      <c r="N181">
        <v>266</v>
      </c>
      <c r="O181">
        <v>34.4</v>
      </c>
      <c r="P181">
        <v>66</v>
      </c>
      <c r="Q181">
        <v>4</v>
      </c>
    </row>
    <row r="182" spans="1:17" x14ac:dyDescent="0.2">
      <c r="A182" t="s">
        <v>19</v>
      </c>
      <c r="B182" t="s">
        <v>394</v>
      </c>
      <c r="C182" t="s">
        <v>48</v>
      </c>
      <c r="D182" s="1" t="s">
        <v>1683</v>
      </c>
      <c r="F182" s="1" t="str">
        <f t="shared" si="2"/>
        <v xml:space="preserve">Citroen C5 2.0i 16V 2001 </v>
      </c>
      <c r="G182" t="s">
        <v>4</v>
      </c>
      <c r="H182" t="s">
        <v>10</v>
      </c>
      <c r="I182" t="s">
        <v>1397</v>
      </c>
      <c r="J182" t="s">
        <v>1246</v>
      </c>
      <c r="K182" t="s">
        <v>882</v>
      </c>
      <c r="L182" t="s">
        <v>1015</v>
      </c>
      <c r="M182" t="s">
        <v>995</v>
      </c>
      <c r="N182" t="s">
        <v>999</v>
      </c>
      <c r="O182" t="s">
        <v>1024</v>
      </c>
      <c r="P182" t="s">
        <v>1025</v>
      </c>
      <c r="Q182">
        <v>4</v>
      </c>
    </row>
    <row r="183" spans="1:17" x14ac:dyDescent="0.2">
      <c r="A183" t="s">
        <v>19</v>
      </c>
      <c r="B183" t="s">
        <v>406</v>
      </c>
      <c r="C183" t="s">
        <v>387</v>
      </c>
      <c r="D183" s="1" t="s">
        <v>1677</v>
      </c>
      <c r="E183" s="1" t="s">
        <v>1700</v>
      </c>
      <c r="F183" s="1" t="str">
        <f t="shared" si="2"/>
        <v>Citroen C15 1.9 Diesel 2000 2005</v>
      </c>
      <c r="G183" t="s">
        <v>4</v>
      </c>
      <c r="H183" t="s">
        <v>11</v>
      </c>
      <c r="I183" t="s">
        <v>199</v>
      </c>
      <c r="J183" t="s">
        <v>1511</v>
      </c>
      <c r="K183" t="s">
        <v>200</v>
      </c>
      <c r="L183">
        <v>10</v>
      </c>
      <c r="M183">
        <v>8</v>
      </c>
      <c r="N183">
        <v>247</v>
      </c>
      <c r="O183">
        <v>34</v>
      </c>
      <c r="P183">
        <v>66</v>
      </c>
      <c r="Q183">
        <v>4</v>
      </c>
    </row>
    <row r="184" spans="1:17" x14ac:dyDescent="0.2">
      <c r="A184" t="s">
        <v>19</v>
      </c>
      <c r="B184" t="s">
        <v>406</v>
      </c>
      <c r="C184" t="s">
        <v>387</v>
      </c>
      <c r="D184" s="1" t="s">
        <v>1677</v>
      </c>
      <c r="E184" s="1" t="s">
        <v>1700</v>
      </c>
      <c r="F184" s="1" t="str">
        <f t="shared" si="2"/>
        <v>Citroen C15 1.9 Diesel 2000 2005</v>
      </c>
      <c r="G184" t="s">
        <v>4</v>
      </c>
      <c r="H184" t="s">
        <v>11</v>
      </c>
      <c r="I184" t="s">
        <v>199</v>
      </c>
      <c r="J184" t="s">
        <v>1512</v>
      </c>
      <c r="K184" t="s">
        <v>200</v>
      </c>
      <c r="L184">
        <v>10</v>
      </c>
      <c r="M184">
        <v>8</v>
      </c>
      <c r="N184">
        <v>247</v>
      </c>
      <c r="O184">
        <v>34</v>
      </c>
      <c r="P184">
        <v>66</v>
      </c>
      <c r="Q184">
        <v>4</v>
      </c>
    </row>
    <row r="185" spans="1:17" x14ac:dyDescent="0.2">
      <c r="A185" t="s">
        <v>19</v>
      </c>
      <c r="B185" t="s">
        <v>395</v>
      </c>
      <c r="C185" t="s">
        <v>251</v>
      </c>
      <c r="D185" s="1" t="s">
        <v>1701</v>
      </c>
      <c r="F185" s="1" t="str">
        <f t="shared" si="2"/>
        <v xml:space="preserve">Citroen DS3 1.6 2012 </v>
      </c>
      <c r="G185" t="s">
        <v>4</v>
      </c>
      <c r="H185" t="s">
        <v>10</v>
      </c>
      <c r="I185" t="s">
        <v>1397</v>
      </c>
      <c r="J185" t="s">
        <v>1246</v>
      </c>
      <c r="K185" t="s">
        <v>882</v>
      </c>
      <c r="L185" t="s">
        <v>1015</v>
      </c>
      <c r="M185" t="s">
        <v>995</v>
      </c>
      <c r="N185" t="s">
        <v>999</v>
      </c>
      <c r="O185" t="s">
        <v>1024</v>
      </c>
      <c r="P185" t="s">
        <v>1025</v>
      </c>
      <c r="Q185">
        <v>4</v>
      </c>
    </row>
    <row r="186" spans="1:17" x14ac:dyDescent="0.2">
      <c r="A186" t="s">
        <v>19</v>
      </c>
      <c r="B186" t="s">
        <v>1260</v>
      </c>
      <c r="C186" t="s">
        <v>251</v>
      </c>
      <c r="D186" s="1" t="s">
        <v>1701</v>
      </c>
      <c r="F186" s="1" t="str">
        <f t="shared" si="2"/>
        <v xml:space="preserve">Citroen DS4 2012 </v>
      </c>
      <c r="G186" t="s">
        <v>4</v>
      </c>
      <c r="H186" t="s">
        <v>954</v>
      </c>
      <c r="I186" t="s">
        <v>1428</v>
      </c>
      <c r="J186" t="s">
        <v>1513</v>
      </c>
      <c r="K186" t="s">
        <v>884</v>
      </c>
      <c r="L186" t="s">
        <v>1015</v>
      </c>
      <c r="M186" t="s">
        <v>995</v>
      </c>
      <c r="N186" t="s">
        <v>1034</v>
      </c>
      <c r="O186" t="s">
        <v>1035</v>
      </c>
      <c r="P186" t="s">
        <v>1025</v>
      </c>
      <c r="Q186">
        <v>4</v>
      </c>
    </row>
    <row r="187" spans="1:17" x14ac:dyDescent="0.2">
      <c r="A187" t="s">
        <v>19</v>
      </c>
      <c r="B187" t="s">
        <v>1260</v>
      </c>
      <c r="C187" t="s">
        <v>251</v>
      </c>
      <c r="D187" s="1" t="s">
        <v>1701</v>
      </c>
      <c r="F187" s="1" t="str">
        <f t="shared" si="2"/>
        <v xml:space="preserve">Citroen DS4 2012 </v>
      </c>
      <c r="G187" t="s">
        <v>4</v>
      </c>
      <c r="H187" t="s">
        <v>954</v>
      </c>
      <c r="I187" t="s">
        <v>1428</v>
      </c>
      <c r="J187" t="s">
        <v>1514</v>
      </c>
      <c r="K187" t="s">
        <v>884</v>
      </c>
      <c r="L187" t="s">
        <v>1015</v>
      </c>
      <c r="M187" t="s">
        <v>995</v>
      </c>
      <c r="N187" t="s">
        <v>1034</v>
      </c>
      <c r="O187" t="s">
        <v>1035</v>
      </c>
      <c r="P187" t="s">
        <v>1025</v>
      </c>
      <c r="Q187">
        <v>4</v>
      </c>
    </row>
    <row r="188" spans="1:17" x14ac:dyDescent="0.2">
      <c r="A188" t="s">
        <v>19</v>
      </c>
      <c r="B188" t="s">
        <v>411</v>
      </c>
      <c r="C188" t="s">
        <v>119</v>
      </c>
      <c r="D188" s="1" t="s">
        <v>1697</v>
      </c>
      <c r="F188" s="1" t="str">
        <f t="shared" si="2"/>
        <v xml:space="preserve">Citroen JUMPER 2.3 2010 </v>
      </c>
      <c r="G188" t="s">
        <v>4</v>
      </c>
      <c r="H188" t="s">
        <v>10</v>
      </c>
      <c r="I188" t="s">
        <v>225</v>
      </c>
      <c r="J188" t="s">
        <v>1515</v>
      </c>
      <c r="K188" t="s">
        <v>226</v>
      </c>
      <c r="L188">
        <v>24</v>
      </c>
      <c r="M188">
        <v>22</v>
      </c>
      <c r="N188">
        <v>280</v>
      </c>
      <c r="O188">
        <v>65.5</v>
      </c>
      <c r="P188">
        <v>73</v>
      </c>
      <c r="Q188">
        <v>5</v>
      </c>
    </row>
    <row r="189" spans="1:17" x14ac:dyDescent="0.2">
      <c r="A189" t="s">
        <v>19</v>
      </c>
      <c r="B189" t="s">
        <v>411</v>
      </c>
      <c r="C189" t="s">
        <v>119</v>
      </c>
      <c r="D189" s="1" t="s">
        <v>1697</v>
      </c>
      <c r="F189" s="1" t="str">
        <f t="shared" si="2"/>
        <v xml:space="preserve">Citroen JUMPER 2.3 2010 </v>
      </c>
      <c r="G189" t="s">
        <v>4</v>
      </c>
      <c r="H189" t="s">
        <v>10</v>
      </c>
      <c r="I189" t="s">
        <v>225</v>
      </c>
      <c r="J189" t="s">
        <v>1516</v>
      </c>
      <c r="K189" t="s">
        <v>226</v>
      </c>
      <c r="L189">
        <v>24</v>
      </c>
      <c r="M189">
        <v>22</v>
      </c>
      <c r="N189">
        <v>280</v>
      </c>
      <c r="O189">
        <v>65.5</v>
      </c>
      <c r="P189">
        <v>73</v>
      </c>
      <c r="Q189">
        <v>5</v>
      </c>
    </row>
    <row r="190" spans="1:17" x14ac:dyDescent="0.2">
      <c r="A190" t="s">
        <v>19</v>
      </c>
      <c r="B190" t="s">
        <v>412</v>
      </c>
      <c r="C190" t="s">
        <v>109</v>
      </c>
      <c r="D190" s="1" t="s">
        <v>1677</v>
      </c>
      <c r="E190" s="1" t="s">
        <v>1691</v>
      </c>
      <c r="F190" s="1" t="str">
        <f t="shared" si="2"/>
        <v>Citroen JUMPER 2.8 2000 2009</v>
      </c>
      <c r="G190" t="s">
        <v>4</v>
      </c>
      <c r="H190" t="s">
        <v>10</v>
      </c>
      <c r="I190" t="s">
        <v>225</v>
      </c>
      <c r="J190" t="s">
        <v>1515</v>
      </c>
      <c r="K190" t="s">
        <v>226</v>
      </c>
      <c r="L190">
        <v>24</v>
      </c>
      <c r="M190">
        <v>22</v>
      </c>
      <c r="N190">
        <v>280</v>
      </c>
      <c r="O190">
        <v>65.5</v>
      </c>
      <c r="P190">
        <v>73</v>
      </c>
      <c r="Q190">
        <v>5</v>
      </c>
    </row>
    <row r="191" spans="1:17" x14ac:dyDescent="0.2">
      <c r="A191" t="s">
        <v>19</v>
      </c>
      <c r="B191" t="s">
        <v>412</v>
      </c>
      <c r="C191" t="s">
        <v>109</v>
      </c>
      <c r="D191" s="1" t="s">
        <v>1677</v>
      </c>
      <c r="E191" s="1" t="s">
        <v>1691</v>
      </c>
      <c r="F191" s="1" t="str">
        <f t="shared" si="2"/>
        <v>Citroen JUMPER 2.8 2000 2009</v>
      </c>
      <c r="G191" t="s">
        <v>4</v>
      </c>
      <c r="H191" t="s">
        <v>10</v>
      </c>
      <c r="I191" t="s">
        <v>225</v>
      </c>
      <c r="J191" t="s">
        <v>1516</v>
      </c>
      <c r="K191" t="s">
        <v>226</v>
      </c>
      <c r="L191">
        <v>24</v>
      </c>
      <c r="M191">
        <v>22</v>
      </c>
      <c r="N191">
        <v>280</v>
      </c>
      <c r="O191">
        <v>65.5</v>
      </c>
      <c r="P191">
        <v>73</v>
      </c>
      <c r="Q191">
        <v>5</v>
      </c>
    </row>
    <row r="192" spans="1:17" x14ac:dyDescent="0.2">
      <c r="A192" t="s">
        <v>19</v>
      </c>
      <c r="B192" t="s">
        <v>411</v>
      </c>
      <c r="C192" t="s">
        <v>119</v>
      </c>
      <c r="D192" s="1" t="s">
        <v>1697</v>
      </c>
      <c r="F192" s="1" t="str">
        <f t="shared" si="2"/>
        <v xml:space="preserve">Citroen JUMPER 2.3 2010 </v>
      </c>
      <c r="G192" t="s">
        <v>4</v>
      </c>
      <c r="H192" t="s">
        <v>10</v>
      </c>
      <c r="I192" t="s">
        <v>227</v>
      </c>
      <c r="J192" t="s">
        <v>1239</v>
      </c>
      <c r="K192" t="s">
        <v>228</v>
      </c>
      <c r="L192" t="s">
        <v>995</v>
      </c>
      <c r="M192" t="s">
        <v>943</v>
      </c>
      <c r="N192" t="s">
        <v>1021</v>
      </c>
      <c r="O192" t="s">
        <v>1241</v>
      </c>
      <c r="P192" t="s">
        <v>1039</v>
      </c>
      <c r="Q192">
        <v>5</v>
      </c>
    </row>
    <row r="193" spans="1:17" x14ac:dyDescent="0.2">
      <c r="A193" t="s">
        <v>19</v>
      </c>
      <c r="B193" t="s">
        <v>412</v>
      </c>
      <c r="C193" t="s">
        <v>109</v>
      </c>
      <c r="D193" s="1" t="s">
        <v>1677</v>
      </c>
      <c r="E193" s="1" t="s">
        <v>1691</v>
      </c>
      <c r="F193" s="1" t="str">
        <f t="shared" si="2"/>
        <v>Citroen JUMPER 2.8 2000 2009</v>
      </c>
      <c r="G193" t="s">
        <v>4</v>
      </c>
      <c r="H193" t="s">
        <v>10</v>
      </c>
      <c r="I193" t="s">
        <v>227</v>
      </c>
      <c r="J193" t="s">
        <v>1239</v>
      </c>
      <c r="K193" t="s">
        <v>228</v>
      </c>
      <c r="L193" t="s">
        <v>995</v>
      </c>
      <c r="M193" t="s">
        <v>943</v>
      </c>
      <c r="N193" t="s">
        <v>1021</v>
      </c>
      <c r="O193" t="s">
        <v>1241</v>
      </c>
      <c r="P193" t="s">
        <v>1039</v>
      </c>
      <c r="Q193">
        <v>5</v>
      </c>
    </row>
    <row r="194" spans="1:17" x14ac:dyDescent="0.2">
      <c r="A194" t="s">
        <v>19</v>
      </c>
      <c r="B194" t="s">
        <v>317</v>
      </c>
      <c r="C194" t="s">
        <v>119</v>
      </c>
      <c r="D194" s="1" t="s">
        <v>1697</v>
      </c>
      <c r="F194" s="1" t="str">
        <f t="shared" si="2"/>
        <v xml:space="preserve">Citroen JUMPER 2.3 Aro15'' 2010 </v>
      </c>
      <c r="G194" t="s">
        <v>6</v>
      </c>
      <c r="H194" t="s">
        <v>11</v>
      </c>
      <c r="I194" t="s">
        <v>1442</v>
      </c>
      <c r="J194">
        <v>424931</v>
      </c>
      <c r="K194" t="s">
        <v>886</v>
      </c>
      <c r="L194" t="s">
        <v>1037</v>
      </c>
      <c r="M194" t="s">
        <v>1038</v>
      </c>
      <c r="N194" t="s">
        <v>992</v>
      </c>
      <c r="O194" t="s">
        <v>1039</v>
      </c>
      <c r="P194" t="s">
        <v>1040</v>
      </c>
      <c r="Q194">
        <v>5</v>
      </c>
    </row>
    <row r="195" spans="1:17" x14ac:dyDescent="0.2">
      <c r="A195" t="s">
        <v>19</v>
      </c>
      <c r="B195" t="s">
        <v>1198</v>
      </c>
      <c r="C195" t="s">
        <v>402</v>
      </c>
      <c r="D195" s="1" t="s">
        <v>1714</v>
      </c>
      <c r="E195" s="1">
        <v>200304</v>
      </c>
      <c r="F195" s="1" t="str">
        <f t="shared" ref="F195:F258" si="3">+A195&amp;" "&amp;B195&amp;" "&amp;D195&amp;" "&amp;E195</f>
        <v>Citroen XANTIA 1.9 TD 199801 200304</v>
      </c>
      <c r="G195" t="s">
        <v>4</v>
      </c>
      <c r="H195" t="s">
        <v>10</v>
      </c>
      <c r="I195" t="s">
        <v>235</v>
      </c>
      <c r="J195" t="s">
        <v>1487</v>
      </c>
      <c r="K195" t="s">
        <v>236</v>
      </c>
      <c r="L195">
        <v>20.5</v>
      </c>
      <c r="M195">
        <v>18.5</v>
      </c>
      <c r="N195">
        <v>266</v>
      </c>
      <c r="O195">
        <v>27.5</v>
      </c>
      <c r="P195">
        <v>66</v>
      </c>
      <c r="Q195">
        <v>4</v>
      </c>
    </row>
    <row r="196" spans="1:17" x14ac:dyDescent="0.2">
      <c r="A196" t="s">
        <v>19</v>
      </c>
      <c r="B196" t="s">
        <v>1198</v>
      </c>
      <c r="C196" t="s">
        <v>402</v>
      </c>
      <c r="D196" s="1" t="s">
        <v>1714</v>
      </c>
      <c r="E196" s="1">
        <v>200304</v>
      </c>
      <c r="F196" s="1" t="str">
        <f t="shared" si="3"/>
        <v>Citroen XANTIA 1.9 TD 199801 200304</v>
      </c>
      <c r="G196" t="s">
        <v>4</v>
      </c>
      <c r="H196" t="s">
        <v>10</v>
      </c>
      <c r="I196" t="s">
        <v>235</v>
      </c>
      <c r="J196" t="s">
        <v>1486</v>
      </c>
      <c r="K196" t="s">
        <v>236</v>
      </c>
      <c r="L196">
        <v>20.5</v>
      </c>
      <c r="M196">
        <v>18.5</v>
      </c>
      <c r="N196">
        <v>266</v>
      </c>
      <c r="O196">
        <v>27.5</v>
      </c>
      <c r="P196">
        <v>66</v>
      </c>
      <c r="Q196">
        <v>4</v>
      </c>
    </row>
    <row r="197" spans="1:17" x14ac:dyDescent="0.2">
      <c r="A197" t="s">
        <v>19</v>
      </c>
      <c r="B197" t="s">
        <v>401</v>
      </c>
      <c r="C197" t="s">
        <v>41</v>
      </c>
      <c r="D197" s="1" t="s">
        <v>1705</v>
      </c>
      <c r="F197" s="1" t="str">
        <f t="shared" si="3"/>
        <v xml:space="preserve">Citroen XANTIA 2.0i 1993 </v>
      </c>
      <c r="G197" t="s">
        <v>4</v>
      </c>
      <c r="H197" t="s">
        <v>10</v>
      </c>
      <c r="I197" t="s">
        <v>235</v>
      </c>
      <c r="J197" t="s">
        <v>1487</v>
      </c>
      <c r="K197" t="s">
        <v>236</v>
      </c>
      <c r="L197">
        <v>20.5</v>
      </c>
      <c r="M197">
        <v>18.5</v>
      </c>
      <c r="N197">
        <v>266</v>
      </c>
      <c r="O197">
        <v>27.5</v>
      </c>
      <c r="P197">
        <v>66</v>
      </c>
      <c r="Q197">
        <v>4</v>
      </c>
    </row>
    <row r="198" spans="1:17" x14ac:dyDescent="0.2">
      <c r="A198" t="s">
        <v>19</v>
      </c>
      <c r="B198" t="s">
        <v>401</v>
      </c>
      <c r="C198" t="s">
        <v>41</v>
      </c>
      <c r="D198" s="1" t="s">
        <v>1705</v>
      </c>
      <c r="F198" s="1" t="str">
        <f t="shared" si="3"/>
        <v xml:space="preserve">Citroen XANTIA 2.0i 1993 </v>
      </c>
      <c r="G198" t="s">
        <v>4</v>
      </c>
      <c r="H198" t="s">
        <v>10</v>
      </c>
      <c r="I198" t="s">
        <v>235</v>
      </c>
      <c r="J198" t="s">
        <v>1486</v>
      </c>
      <c r="K198" t="s">
        <v>236</v>
      </c>
      <c r="L198">
        <v>20.5</v>
      </c>
      <c r="M198">
        <v>18.5</v>
      </c>
      <c r="N198">
        <v>266</v>
      </c>
      <c r="O198">
        <v>27.5</v>
      </c>
      <c r="P198">
        <v>66</v>
      </c>
      <c r="Q198">
        <v>4</v>
      </c>
    </row>
    <row r="199" spans="1:17" x14ac:dyDescent="0.2">
      <c r="A199" t="s">
        <v>19</v>
      </c>
      <c r="B199" t="s">
        <v>51</v>
      </c>
      <c r="C199" t="s">
        <v>44</v>
      </c>
      <c r="D199" s="1" t="s">
        <v>1681</v>
      </c>
      <c r="F199" s="1" t="str">
        <f t="shared" si="3"/>
        <v xml:space="preserve">Citroen XSARA 1997 </v>
      </c>
      <c r="G199" t="s">
        <v>6</v>
      </c>
      <c r="H199" t="s">
        <v>11</v>
      </c>
      <c r="I199" t="s">
        <v>1394</v>
      </c>
      <c r="J199" t="s">
        <v>1517</v>
      </c>
      <c r="K199" t="s">
        <v>885</v>
      </c>
      <c r="L199" t="s">
        <v>1027</v>
      </c>
      <c r="M199" t="s">
        <v>1036</v>
      </c>
      <c r="N199" t="s">
        <v>1028</v>
      </c>
      <c r="O199" t="s">
        <v>942</v>
      </c>
      <c r="P199" t="s">
        <v>1030</v>
      </c>
      <c r="Q199">
        <v>4</v>
      </c>
    </row>
    <row r="200" spans="1:17" x14ac:dyDescent="0.2">
      <c r="A200" t="s">
        <v>19</v>
      </c>
      <c r="B200" t="s">
        <v>51</v>
      </c>
      <c r="C200" t="s">
        <v>44</v>
      </c>
      <c r="D200" s="1" t="s">
        <v>1681</v>
      </c>
      <c r="F200" s="1" t="str">
        <f t="shared" si="3"/>
        <v xml:space="preserve">Citroen XSARA 1997 </v>
      </c>
      <c r="G200" t="s">
        <v>6</v>
      </c>
      <c r="H200" t="s">
        <v>11</v>
      </c>
      <c r="I200" t="s">
        <v>1394</v>
      </c>
      <c r="J200" t="s">
        <v>1518</v>
      </c>
      <c r="K200" t="s">
        <v>885</v>
      </c>
      <c r="L200" t="s">
        <v>1027</v>
      </c>
      <c r="M200" t="s">
        <v>1036</v>
      </c>
      <c r="N200" t="s">
        <v>1028</v>
      </c>
      <c r="O200" t="s">
        <v>942</v>
      </c>
      <c r="P200" t="s">
        <v>1030</v>
      </c>
      <c r="Q200">
        <v>4</v>
      </c>
    </row>
    <row r="201" spans="1:17" x14ac:dyDescent="0.2">
      <c r="A201" t="s">
        <v>19</v>
      </c>
      <c r="B201" t="s">
        <v>382</v>
      </c>
      <c r="C201" t="s">
        <v>48</v>
      </c>
      <c r="D201" s="1" t="s">
        <v>1683</v>
      </c>
      <c r="F201" s="1" t="str">
        <f t="shared" si="3"/>
        <v xml:space="preserve">Citroen XSARA 1.6 16V 2001 </v>
      </c>
      <c r="G201" t="s">
        <v>4</v>
      </c>
      <c r="H201" t="s">
        <v>10</v>
      </c>
      <c r="I201" t="s">
        <v>233</v>
      </c>
      <c r="J201" t="s">
        <v>86</v>
      </c>
      <c r="K201" t="s">
        <v>234</v>
      </c>
      <c r="L201">
        <v>22</v>
      </c>
      <c r="M201">
        <v>20</v>
      </c>
      <c r="N201">
        <v>266</v>
      </c>
      <c r="O201">
        <v>34.4</v>
      </c>
      <c r="P201">
        <v>66</v>
      </c>
      <c r="Q201">
        <v>4</v>
      </c>
    </row>
    <row r="202" spans="1:17" x14ac:dyDescent="0.2">
      <c r="A202" t="s">
        <v>19</v>
      </c>
      <c r="B202" t="s">
        <v>1219</v>
      </c>
      <c r="C202" t="s">
        <v>44</v>
      </c>
      <c r="D202" s="1" t="s">
        <v>1681</v>
      </c>
      <c r="F202" s="1" t="str">
        <f t="shared" si="3"/>
        <v xml:space="preserve">Citroen XSARA Todos 1997 </v>
      </c>
      <c r="G202" t="s">
        <v>6</v>
      </c>
      <c r="H202" t="s">
        <v>11</v>
      </c>
      <c r="I202" t="s">
        <v>1394</v>
      </c>
      <c r="J202" t="s">
        <v>1518</v>
      </c>
      <c r="K202" t="s">
        <v>885</v>
      </c>
      <c r="L202" t="s">
        <v>1027</v>
      </c>
      <c r="M202" t="s">
        <v>1036</v>
      </c>
      <c r="N202" t="s">
        <v>1028</v>
      </c>
      <c r="O202" t="s">
        <v>942</v>
      </c>
      <c r="P202" t="s">
        <v>1030</v>
      </c>
      <c r="Q202">
        <v>4</v>
      </c>
    </row>
    <row r="203" spans="1:17" x14ac:dyDescent="0.2">
      <c r="A203" t="s">
        <v>19</v>
      </c>
      <c r="B203" t="s">
        <v>383</v>
      </c>
      <c r="C203" t="s">
        <v>387</v>
      </c>
      <c r="D203" s="1" t="s">
        <v>1677</v>
      </c>
      <c r="E203" s="1" t="s">
        <v>1700</v>
      </c>
      <c r="F203" s="1" t="str">
        <f t="shared" si="3"/>
        <v>Citroen XSARA 1.8i 16V 2000 2005</v>
      </c>
      <c r="G203" t="s">
        <v>6</v>
      </c>
      <c r="H203" t="s">
        <v>11</v>
      </c>
      <c r="I203" t="s">
        <v>1394</v>
      </c>
      <c r="J203" t="s">
        <v>1517</v>
      </c>
      <c r="K203" t="s">
        <v>885</v>
      </c>
      <c r="L203" t="s">
        <v>1027</v>
      </c>
      <c r="M203" t="s">
        <v>1036</v>
      </c>
      <c r="N203" t="s">
        <v>1028</v>
      </c>
      <c r="O203" t="s">
        <v>942</v>
      </c>
      <c r="P203" t="s">
        <v>1030</v>
      </c>
      <c r="Q203">
        <v>4</v>
      </c>
    </row>
    <row r="204" spans="1:17" x14ac:dyDescent="0.2">
      <c r="A204" t="s">
        <v>19</v>
      </c>
      <c r="B204" t="s">
        <v>383</v>
      </c>
      <c r="C204" t="s">
        <v>387</v>
      </c>
      <c r="D204" s="1" t="s">
        <v>1677</v>
      </c>
      <c r="E204" s="1" t="s">
        <v>1700</v>
      </c>
      <c r="F204" s="1" t="str">
        <f t="shared" si="3"/>
        <v>Citroen XSARA 1.8i 16V 2000 2005</v>
      </c>
      <c r="G204" t="s">
        <v>6</v>
      </c>
      <c r="H204" t="s">
        <v>11</v>
      </c>
      <c r="I204" t="s">
        <v>1394</v>
      </c>
      <c r="J204" t="s">
        <v>1518</v>
      </c>
      <c r="K204" t="s">
        <v>885</v>
      </c>
      <c r="L204" t="s">
        <v>1027</v>
      </c>
      <c r="M204" t="s">
        <v>1036</v>
      </c>
      <c r="N204" t="s">
        <v>1028</v>
      </c>
      <c r="O204" t="s">
        <v>942</v>
      </c>
      <c r="P204" t="s">
        <v>1030</v>
      </c>
      <c r="Q204">
        <v>4</v>
      </c>
    </row>
    <row r="205" spans="1:17" x14ac:dyDescent="0.2">
      <c r="A205" t="s">
        <v>19</v>
      </c>
      <c r="B205" t="s">
        <v>384</v>
      </c>
      <c r="C205" t="s">
        <v>1218</v>
      </c>
      <c r="D205" s="1" t="s">
        <v>1681</v>
      </c>
      <c r="E205" s="1" t="s">
        <v>1700</v>
      </c>
      <c r="F205" s="1" t="str">
        <f t="shared" si="3"/>
        <v>Citroen XSARA 2.0 16V 1997 2005</v>
      </c>
      <c r="G205" t="s">
        <v>6</v>
      </c>
      <c r="H205" t="s">
        <v>11</v>
      </c>
      <c r="I205" t="s">
        <v>1394</v>
      </c>
      <c r="J205" t="s">
        <v>1518</v>
      </c>
      <c r="K205" t="s">
        <v>885</v>
      </c>
      <c r="L205" t="s">
        <v>1027</v>
      </c>
      <c r="M205" t="s">
        <v>1036</v>
      </c>
      <c r="N205" t="s">
        <v>1028</v>
      </c>
      <c r="O205" t="s">
        <v>942</v>
      </c>
      <c r="P205" t="s">
        <v>1030</v>
      </c>
      <c r="Q205">
        <v>4</v>
      </c>
    </row>
    <row r="206" spans="1:17" x14ac:dyDescent="0.2">
      <c r="A206" t="s">
        <v>19</v>
      </c>
      <c r="B206" t="s">
        <v>383</v>
      </c>
      <c r="C206" t="s">
        <v>57</v>
      </c>
      <c r="D206" s="1" t="s">
        <v>1687</v>
      </c>
      <c r="F206" s="1" t="str">
        <f t="shared" si="3"/>
        <v xml:space="preserve">Citroen XSARA 1.8i 16V 1998 </v>
      </c>
      <c r="G206" t="s">
        <v>6</v>
      </c>
      <c r="H206" t="s">
        <v>11</v>
      </c>
      <c r="I206" t="s">
        <v>1394</v>
      </c>
      <c r="J206" t="s">
        <v>1517</v>
      </c>
      <c r="K206" t="s">
        <v>885</v>
      </c>
      <c r="L206" t="s">
        <v>1027</v>
      </c>
      <c r="M206" t="s">
        <v>1036</v>
      </c>
      <c r="N206" t="s">
        <v>1028</v>
      </c>
      <c r="O206" t="s">
        <v>942</v>
      </c>
      <c r="P206" t="s">
        <v>1030</v>
      </c>
      <c r="Q206">
        <v>4</v>
      </c>
    </row>
    <row r="207" spans="1:17" x14ac:dyDescent="0.2">
      <c r="A207" t="s">
        <v>19</v>
      </c>
      <c r="B207" t="s">
        <v>383</v>
      </c>
      <c r="C207" t="s">
        <v>57</v>
      </c>
      <c r="D207" s="1" t="s">
        <v>1687</v>
      </c>
      <c r="F207" s="1" t="str">
        <f t="shared" si="3"/>
        <v xml:space="preserve">Citroen XSARA 1.8i 16V 1998 </v>
      </c>
      <c r="G207" t="s">
        <v>6</v>
      </c>
      <c r="H207" t="s">
        <v>11</v>
      </c>
      <c r="I207" t="s">
        <v>1394</v>
      </c>
      <c r="J207" t="s">
        <v>1518</v>
      </c>
      <c r="K207" t="s">
        <v>885</v>
      </c>
      <c r="L207" t="s">
        <v>1027</v>
      </c>
      <c r="M207" t="s">
        <v>1036</v>
      </c>
      <c r="N207" t="s">
        <v>1028</v>
      </c>
      <c r="O207" t="s">
        <v>942</v>
      </c>
      <c r="P207" t="s">
        <v>1030</v>
      </c>
      <c r="Q207">
        <v>4</v>
      </c>
    </row>
    <row r="208" spans="1:17" x14ac:dyDescent="0.2">
      <c r="A208" t="s">
        <v>19</v>
      </c>
      <c r="B208" t="s">
        <v>383</v>
      </c>
      <c r="C208" t="s">
        <v>44</v>
      </c>
      <c r="D208" s="1" t="s">
        <v>1681</v>
      </c>
      <c r="F208" s="1" t="str">
        <f t="shared" si="3"/>
        <v xml:space="preserve">Citroen XSARA 1.8i 16V 1997 </v>
      </c>
      <c r="G208" t="s">
        <v>4</v>
      </c>
      <c r="H208" t="s">
        <v>10</v>
      </c>
      <c r="I208" t="s">
        <v>235</v>
      </c>
      <c r="J208" t="s">
        <v>1487</v>
      </c>
      <c r="K208" t="s">
        <v>236</v>
      </c>
      <c r="L208">
        <v>20.5</v>
      </c>
      <c r="M208">
        <v>18.5</v>
      </c>
      <c r="N208">
        <v>266</v>
      </c>
      <c r="O208">
        <v>27.5</v>
      </c>
      <c r="P208">
        <v>66</v>
      </c>
      <c r="Q208">
        <v>4</v>
      </c>
    </row>
    <row r="209" spans="1:17" x14ac:dyDescent="0.2">
      <c r="A209" t="s">
        <v>19</v>
      </c>
      <c r="B209" t="s">
        <v>383</v>
      </c>
      <c r="C209" t="s">
        <v>44</v>
      </c>
      <c r="D209" s="1" t="s">
        <v>1681</v>
      </c>
      <c r="F209" s="1" t="str">
        <f t="shared" si="3"/>
        <v xml:space="preserve">Citroen XSARA 1.8i 16V 1997 </v>
      </c>
      <c r="G209" t="s">
        <v>4</v>
      </c>
      <c r="H209" t="s">
        <v>10</v>
      </c>
      <c r="I209" t="s">
        <v>235</v>
      </c>
      <c r="J209" t="s">
        <v>1486</v>
      </c>
      <c r="K209" t="s">
        <v>236</v>
      </c>
      <c r="L209">
        <v>20.5</v>
      </c>
      <c r="M209">
        <v>18.5</v>
      </c>
      <c r="N209">
        <v>266</v>
      </c>
      <c r="O209">
        <v>27.5</v>
      </c>
      <c r="P209">
        <v>66</v>
      </c>
      <c r="Q209">
        <v>4</v>
      </c>
    </row>
    <row r="210" spans="1:17" x14ac:dyDescent="0.2">
      <c r="A210" t="s">
        <v>19</v>
      </c>
      <c r="B210" t="s">
        <v>1211</v>
      </c>
      <c r="C210" t="s">
        <v>44</v>
      </c>
      <c r="D210" s="1" t="s">
        <v>1681</v>
      </c>
      <c r="F210" s="1" t="str">
        <f t="shared" si="3"/>
        <v xml:space="preserve">Citroen XSARA 1.8i  1997 </v>
      </c>
      <c r="G210" t="s">
        <v>4</v>
      </c>
      <c r="H210" t="s">
        <v>10</v>
      </c>
      <c r="I210" t="s">
        <v>231</v>
      </c>
      <c r="J210" t="s">
        <v>1586</v>
      </c>
      <c r="K210" t="s">
        <v>232</v>
      </c>
      <c r="L210" t="s">
        <v>1237</v>
      </c>
      <c r="M210" t="s">
        <v>1238</v>
      </c>
      <c r="N210" t="s">
        <v>1028</v>
      </c>
      <c r="O210" t="s">
        <v>1024</v>
      </c>
      <c r="P210" t="s">
        <v>1025</v>
      </c>
      <c r="Q210">
        <v>4</v>
      </c>
    </row>
    <row r="211" spans="1:17" x14ac:dyDescent="0.2">
      <c r="A211" t="s">
        <v>19</v>
      </c>
      <c r="B211" t="s">
        <v>410</v>
      </c>
      <c r="C211" t="s">
        <v>87</v>
      </c>
      <c r="D211" s="1" t="s">
        <v>1681</v>
      </c>
      <c r="E211" s="1" t="s">
        <v>1677</v>
      </c>
      <c r="F211" s="1" t="str">
        <f t="shared" si="3"/>
        <v>Citroen XSARA 1.9 Turbo Diesel  1997 2000</v>
      </c>
      <c r="G211" t="s">
        <v>4</v>
      </c>
      <c r="H211" t="s">
        <v>10</v>
      </c>
      <c r="I211" t="s">
        <v>231</v>
      </c>
      <c r="J211" t="s">
        <v>1586</v>
      </c>
      <c r="K211" t="s">
        <v>232</v>
      </c>
      <c r="L211" t="s">
        <v>1237</v>
      </c>
      <c r="M211" t="s">
        <v>1238</v>
      </c>
      <c r="N211" t="s">
        <v>1028</v>
      </c>
      <c r="O211" t="s">
        <v>1024</v>
      </c>
      <c r="P211" t="s">
        <v>1025</v>
      </c>
      <c r="Q211">
        <v>4</v>
      </c>
    </row>
    <row r="212" spans="1:17" x14ac:dyDescent="0.2">
      <c r="A212" t="s">
        <v>19</v>
      </c>
      <c r="B212" t="s">
        <v>386</v>
      </c>
      <c r="C212" t="s">
        <v>57</v>
      </c>
      <c r="D212" s="1" t="s">
        <v>1687</v>
      </c>
      <c r="F212" s="1" t="str">
        <f t="shared" si="3"/>
        <v xml:space="preserve">Citroen XSARA COUPE Todos 1998 </v>
      </c>
      <c r="G212" t="s">
        <v>6</v>
      </c>
      <c r="H212" t="s">
        <v>11</v>
      </c>
      <c r="I212" t="s">
        <v>1394</v>
      </c>
      <c r="J212" t="s">
        <v>1518</v>
      </c>
      <c r="K212" t="s">
        <v>885</v>
      </c>
      <c r="L212" t="s">
        <v>1027</v>
      </c>
      <c r="M212" t="s">
        <v>1036</v>
      </c>
      <c r="N212" t="s">
        <v>1028</v>
      </c>
      <c r="O212" t="s">
        <v>942</v>
      </c>
      <c r="P212" t="s">
        <v>1030</v>
      </c>
      <c r="Q212">
        <v>4</v>
      </c>
    </row>
    <row r="213" spans="1:17" x14ac:dyDescent="0.2">
      <c r="A213" t="s">
        <v>19</v>
      </c>
      <c r="B213" t="s">
        <v>385</v>
      </c>
      <c r="C213" t="s">
        <v>388</v>
      </c>
      <c r="D213" s="1" t="s">
        <v>1715</v>
      </c>
      <c r="F213" s="1" t="str">
        <f t="shared" si="3"/>
        <v xml:space="preserve">Citroen XSARA Full 1991 </v>
      </c>
      <c r="G213" t="s">
        <v>6</v>
      </c>
      <c r="H213" t="s">
        <v>11</v>
      </c>
      <c r="I213" t="s">
        <v>1394</v>
      </c>
      <c r="J213" t="s">
        <v>1518</v>
      </c>
      <c r="K213" t="s">
        <v>885</v>
      </c>
      <c r="L213" t="s">
        <v>1027</v>
      </c>
      <c r="M213" t="s">
        <v>1036</v>
      </c>
      <c r="N213" t="s">
        <v>1028</v>
      </c>
      <c r="O213" t="s">
        <v>942</v>
      </c>
      <c r="P213" t="s">
        <v>1030</v>
      </c>
      <c r="Q213">
        <v>4</v>
      </c>
    </row>
    <row r="214" spans="1:17" x14ac:dyDescent="0.2">
      <c r="A214" t="s">
        <v>19</v>
      </c>
      <c r="B214" t="s">
        <v>1199</v>
      </c>
      <c r="C214" t="s">
        <v>57</v>
      </c>
      <c r="D214" s="1" t="s">
        <v>1687</v>
      </c>
      <c r="F214" s="1" t="str">
        <f t="shared" si="3"/>
        <v xml:space="preserve">Citroen XSARA COUPE 2.0i 16V VTS 1998 </v>
      </c>
      <c r="G214" t="s">
        <v>4</v>
      </c>
      <c r="H214" t="s">
        <v>10</v>
      </c>
      <c r="I214" t="s">
        <v>235</v>
      </c>
      <c r="J214" t="s">
        <v>1487</v>
      </c>
      <c r="K214" t="s">
        <v>236</v>
      </c>
      <c r="L214">
        <v>20.5</v>
      </c>
      <c r="M214">
        <v>18.5</v>
      </c>
      <c r="N214">
        <v>266</v>
      </c>
      <c r="O214">
        <v>27.5</v>
      </c>
      <c r="P214">
        <v>66</v>
      </c>
      <c r="Q214">
        <v>4</v>
      </c>
    </row>
    <row r="215" spans="1:17" x14ac:dyDescent="0.2">
      <c r="A215" t="s">
        <v>19</v>
      </c>
      <c r="B215" t="s">
        <v>1199</v>
      </c>
      <c r="C215" t="s">
        <v>57</v>
      </c>
      <c r="D215" s="1" t="s">
        <v>1687</v>
      </c>
      <c r="F215" s="1" t="str">
        <f t="shared" si="3"/>
        <v xml:space="preserve">Citroen XSARA COUPE 2.0i 16V VTS 1998 </v>
      </c>
      <c r="G215" t="s">
        <v>4</v>
      </c>
      <c r="H215" t="s">
        <v>10</v>
      </c>
      <c r="I215" t="s">
        <v>235</v>
      </c>
      <c r="J215" t="s">
        <v>1486</v>
      </c>
      <c r="K215" t="s">
        <v>236</v>
      </c>
      <c r="L215">
        <v>20.5</v>
      </c>
      <c r="M215">
        <v>18.5</v>
      </c>
      <c r="N215">
        <v>266</v>
      </c>
      <c r="O215">
        <v>27.5</v>
      </c>
      <c r="P215">
        <v>66</v>
      </c>
      <c r="Q215">
        <v>4</v>
      </c>
    </row>
    <row r="216" spans="1:17" x14ac:dyDescent="0.2">
      <c r="A216" t="s">
        <v>19</v>
      </c>
      <c r="B216" t="s">
        <v>381</v>
      </c>
      <c r="C216" t="s">
        <v>81</v>
      </c>
      <c r="D216" s="1" t="s">
        <v>1677</v>
      </c>
      <c r="F216" s="1" t="str">
        <f t="shared" si="3"/>
        <v xml:space="preserve">Citroen XSARA PICASSO 2000 </v>
      </c>
      <c r="G216" t="s">
        <v>6</v>
      </c>
      <c r="H216" t="s">
        <v>11</v>
      </c>
      <c r="I216" t="s">
        <v>1394</v>
      </c>
      <c r="J216" t="s">
        <v>1518</v>
      </c>
      <c r="K216" t="s">
        <v>885</v>
      </c>
      <c r="L216" t="s">
        <v>1027</v>
      </c>
      <c r="M216" t="s">
        <v>1036</v>
      </c>
      <c r="N216" t="s">
        <v>1028</v>
      </c>
      <c r="O216" t="s">
        <v>942</v>
      </c>
      <c r="P216" t="s">
        <v>1030</v>
      </c>
      <c r="Q216">
        <v>4</v>
      </c>
    </row>
    <row r="217" spans="1:17" x14ac:dyDescent="0.2">
      <c r="A217" t="s">
        <v>19</v>
      </c>
      <c r="B217" t="s">
        <v>403</v>
      </c>
      <c r="C217" t="s">
        <v>81</v>
      </c>
      <c r="D217" s="1" t="s">
        <v>1677</v>
      </c>
      <c r="F217" s="1" t="str">
        <f t="shared" si="3"/>
        <v xml:space="preserve">Citroen XSARA PICASSO 1.6i 2000 </v>
      </c>
      <c r="G217" t="s">
        <v>4</v>
      </c>
      <c r="H217" t="s">
        <v>10</v>
      </c>
      <c r="I217" t="s">
        <v>235</v>
      </c>
      <c r="J217" t="s">
        <v>1487</v>
      </c>
      <c r="K217" t="s">
        <v>236</v>
      </c>
      <c r="L217">
        <v>20.5</v>
      </c>
      <c r="M217">
        <v>18.5</v>
      </c>
      <c r="N217">
        <v>266</v>
      </c>
      <c r="O217">
        <v>27.5</v>
      </c>
      <c r="P217">
        <v>66</v>
      </c>
      <c r="Q217">
        <v>4</v>
      </c>
    </row>
    <row r="218" spans="1:17" x14ac:dyDescent="0.2">
      <c r="A218" t="s">
        <v>19</v>
      </c>
      <c r="B218" t="s">
        <v>403</v>
      </c>
      <c r="C218" t="s">
        <v>81</v>
      </c>
      <c r="D218" s="1" t="s">
        <v>1677</v>
      </c>
      <c r="F218" s="1" t="str">
        <f t="shared" si="3"/>
        <v xml:space="preserve">Citroen XSARA PICASSO 1.6i 2000 </v>
      </c>
      <c r="G218" t="s">
        <v>4</v>
      </c>
      <c r="H218" t="s">
        <v>10</v>
      </c>
      <c r="I218" t="s">
        <v>235</v>
      </c>
      <c r="J218" t="s">
        <v>1486</v>
      </c>
      <c r="K218" t="s">
        <v>236</v>
      </c>
      <c r="L218">
        <v>20.5</v>
      </c>
      <c r="M218">
        <v>18.5</v>
      </c>
      <c r="N218">
        <v>266</v>
      </c>
      <c r="O218">
        <v>27.5</v>
      </c>
      <c r="P218">
        <v>66</v>
      </c>
      <c r="Q218">
        <v>4</v>
      </c>
    </row>
    <row r="219" spans="1:17" x14ac:dyDescent="0.2">
      <c r="A219" t="s">
        <v>19</v>
      </c>
      <c r="B219" t="s">
        <v>404</v>
      </c>
      <c r="C219" t="s">
        <v>81</v>
      </c>
      <c r="D219" s="1" t="s">
        <v>1677</v>
      </c>
      <c r="F219" s="1" t="str">
        <f t="shared" si="3"/>
        <v xml:space="preserve">Citroen XSARA PICASSO 2.0 16V 2000 </v>
      </c>
      <c r="G219" t="s">
        <v>4</v>
      </c>
      <c r="H219" t="s">
        <v>10</v>
      </c>
      <c r="I219" t="s">
        <v>235</v>
      </c>
      <c r="J219" t="s">
        <v>1487</v>
      </c>
      <c r="K219" t="s">
        <v>236</v>
      </c>
      <c r="L219">
        <v>20.5</v>
      </c>
      <c r="M219">
        <v>18.5</v>
      </c>
      <c r="N219">
        <v>266</v>
      </c>
      <c r="O219">
        <v>27.5</v>
      </c>
      <c r="P219">
        <v>66</v>
      </c>
      <c r="Q219">
        <v>4</v>
      </c>
    </row>
    <row r="220" spans="1:17" x14ac:dyDescent="0.2">
      <c r="A220" t="s">
        <v>19</v>
      </c>
      <c r="B220" t="s">
        <v>404</v>
      </c>
      <c r="C220" t="s">
        <v>81</v>
      </c>
      <c r="D220" s="1" t="s">
        <v>1677</v>
      </c>
      <c r="F220" s="1" t="str">
        <f t="shared" si="3"/>
        <v xml:space="preserve">Citroen XSARA PICASSO 2.0 16V 2000 </v>
      </c>
      <c r="G220" t="s">
        <v>4</v>
      </c>
      <c r="H220" t="s">
        <v>10</v>
      </c>
      <c r="I220" t="s">
        <v>235</v>
      </c>
      <c r="J220" t="s">
        <v>1486</v>
      </c>
      <c r="K220" t="s">
        <v>236</v>
      </c>
      <c r="L220">
        <v>20.5</v>
      </c>
      <c r="M220">
        <v>18.5</v>
      </c>
      <c r="N220">
        <v>266</v>
      </c>
      <c r="O220">
        <v>27.5</v>
      </c>
      <c r="P220">
        <v>66</v>
      </c>
      <c r="Q220">
        <v>4</v>
      </c>
    </row>
    <row r="221" spans="1:17" x14ac:dyDescent="0.2">
      <c r="A221" t="s">
        <v>19</v>
      </c>
      <c r="B221" t="s">
        <v>407</v>
      </c>
      <c r="C221" t="s">
        <v>99</v>
      </c>
      <c r="D221" s="1" t="s">
        <v>1715</v>
      </c>
      <c r="E221" s="1" t="s">
        <v>1687</v>
      </c>
      <c r="F221" s="1" t="str">
        <f t="shared" si="3"/>
        <v>Citroen ZX 1.4 1991 1998</v>
      </c>
      <c r="G221" t="s">
        <v>4</v>
      </c>
      <c r="H221" t="s">
        <v>11</v>
      </c>
      <c r="I221" t="s">
        <v>199</v>
      </c>
      <c r="J221" t="s">
        <v>1511</v>
      </c>
      <c r="K221" t="s">
        <v>200</v>
      </c>
      <c r="L221">
        <v>10</v>
      </c>
      <c r="M221">
        <v>8</v>
      </c>
      <c r="N221">
        <v>247</v>
      </c>
      <c r="O221">
        <v>34</v>
      </c>
      <c r="P221">
        <v>66</v>
      </c>
      <c r="Q221">
        <v>4</v>
      </c>
    </row>
    <row r="222" spans="1:17" x14ac:dyDescent="0.2">
      <c r="A222" t="s">
        <v>19</v>
      </c>
      <c r="B222" t="s">
        <v>407</v>
      </c>
      <c r="C222" t="s">
        <v>99</v>
      </c>
      <c r="D222" s="1" t="s">
        <v>1715</v>
      </c>
      <c r="E222" s="1" t="s">
        <v>1687</v>
      </c>
      <c r="F222" s="1" t="str">
        <f t="shared" si="3"/>
        <v>Citroen ZX 1.4 1991 1998</v>
      </c>
      <c r="G222" t="s">
        <v>4</v>
      </c>
      <c r="H222" t="s">
        <v>11</v>
      </c>
      <c r="I222" t="s">
        <v>199</v>
      </c>
      <c r="J222" t="s">
        <v>1512</v>
      </c>
      <c r="K222" t="s">
        <v>200</v>
      </c>
      <c r="L222">
        <v>10</v>
      </c>
      <c r="M222">
        <v>8</v>
      </c>
      <c r="N222">
        <v>247</v>
      </c>
      <c r="O222">
        <v>34</v>
      </c>
      <c r="P222">
        <v>66</v>
      </c>
      <c r="Q222">
        <v>4</v>
      </c>
    </row>
    <row r="223" spans="1:17" x14ac:dyDescent="0.2">
      <c r="A223" t="s">
        <v>19</v>
      </c>
      <c r="B223" t="s">
        <v>1212</v>
      </c>
      <c r="C223" t="s">
        <v>99</v>
      </c>
      <c r="D223" s="1" t="s">
        <v>1715</v>
      </c>
      <c r="E223" s="1" t="s">
        <v>1687</v>
      </c>
      <c r="F223" s="1" t="str">
        <f t="shared" si="3"/>
        <v>Citroen ZX 1.9 - 2.0 1991 1998</v>
      </c>
      <c r="G223" t="s">
        <v>4</v>
      </c>
      <c r="H223" t="s">
        <v>10</v>
      </c>
      <c r="I223" t="s">
        <v>231</v>
      </c>
      <c r="J223" t="s">
        <v>1586</v>
      </c>
      <c r="K223" t="s">
        <v>232</v>
      </c>
      <c r="L223" t="s">
        <v>1237</v>
      </c>
      <c r="M223" t="s">
        <v>1238</v>
      </c>
      <c r="N223" t="s">
        <v>1028</v>
      </c>
      <c r="O223" t="s">
        <v>1024</v>
      </c>
      <c r="P223" t="s">
        <v>1025</v>
      </c>
      <c r="Q223">
        <v>4</v>
      </c>
    </row>
    <row r="224" spans="1:17" x14ac:dyDescent="0.2">
      <c r="A224" t="s">
        <v>19</v>
      </c>
      <c r="B224" t="s">
        <v>390</v>
      </c>
      <c r="C224" t="s">
        <v>42</v>
      </c>
      <c r="D224" s="1" t="s">
        <v>1684</v>
      </c>
      <c r="E224" s="1" t="s">
        <v>1681</v>
      </c>
      <c r="F224" s="1" t="str">
        <f t="shared" si="3"/>
        <v>Citroen ZX 1.9 Turbo Diesel 1992 1997</v>
      </c>
      <c r="G224" t="s">
        <v>4</v>
      </c>
      <c r="H224" t="s">
        <v>10</v>
      </c>
      <c r="I224" t="s">
        <v>231</v>
      </c>
      <c r="J224" t="s">
        <v>1586</v>
      </c>
      <c r="K224" t="s">
        <v>232</v>
      </c>
      <c r="L224" t="s">
        <v>1237</v>
      </c>
      <c r="M224" t="s">
        <v>1238</v>
      </c>
      <c r="N224" t="s">
        <v>1028</v>
      </c>
      <c r="O224" t="s">
        <v>1024</v>
      </c>
      <c r="P224" t="s">
        <v>1025</v>
      </c>
      <c r="Q224">
        <v>4</v>
      </c>
    </row>
    <row r="225" spans="1:17" x14ac:dyDescent="0.2">
      <c r="A225" t="s">
        <v>19</v>
      </c>
      <c r="B225" t="s">
        <v>1212</v>
      </c>
      <c r="C225" t="s">
        <v>1220</v>
      </c>
      <c r="D225" s="1" t="s">
        <v>1715</v>
      </c>
      <c r="E225" s="1" t="s">
        <v>1687</v>
      </c>
      <c r="F225" s="1" t="str">
        <f t="shared" si="3"/>
        <v>Citroen ZX 1.9 - 2.0 1991 1998</v>
      </c>
      <c r="G225" t="s">
        <v>6</v>
      </c>
      <c r="H225" t="s">
        <v>11</v>
      </c>
      <c r="I225" t="s">
        <v>1394</v>
      </c>
      <c r="J225" t="s">
        <v>1518</v>
      </c>
      <c r="K225" t="s">
        <v>885</v>
      </c>
      <c r="L225" t="s">
        <v>1027</v>
      </c>
      <c r="M225" t="s">
        <v>1036</v>
      </c>
      <c r="N225" t="s">
        <v>1028</v>
      </c>
      <c r="O225" t="s">
        <v>942</v>
      </c>
      <c r="P225" t="s">
        <v>1030</v>
      </c>
      <c r="Q225">
        <v>4</v>
      </c>
    </row>
    <row r="226" spans="1:17" x14ac:dyDescent="0.2">
      <c r="A226" t="s">
        <v>19</v>
      </c>
      <c r="B226" t="s">
        <v>389</v>
      </c>
      <c r="C226" t="s">
        <v>99</v>
      </c>
      <c r="D226" s="1" t="s">
        <v>1715</v>
      </c>
      <c r="E226" s="1" t="s">
        <v>1687</v>
      </c>
      <c r="F226" s="1" t="str">
        <f t="shared" si="3"/>
        <v>Citroen ZX 1.8 1991 1998</v>
      </c>
      <c r="G226" t="s">
        <v>6</v>
      </c>
      <c r="H226" t="s">
        <v>11</v>
      </c>
      <c r="I226" t="s">
        <v>1394</v>
      </c>
      <c r="J226" t="s">
        <v>1518</v>
      </c>
      <c r="K226" t="s">
        <v>885</v>
      </c>
      <c r="L226" t="s">
        <v>1027</v>
      </c>
      <c r="M226" t="s">
        <v>1036</v>
      </c>
      <c r="N226" t="s">
        <v>1028</v>
      </c>
      <c r="O226" t="s">
        <v>942</v>
      </c>
      <c r="P226" t="s">
        <v>1030</v>
      </c>
      <c r="Q226">
        <v>4</v>
      </c>
    </row>
    <row r="227" spans="1:17" x14ac:dyDescent="0.2">
      <c r="A227" t="s">
        <v>19</v>
      </c>
      <c r="B227" t="s">
        <v>1221</v>
      </c>
      <c r="C227" t="s">
        <v>60</v>
      </c>
      <c r="D227" s="1" t="s">
        <v>1684</v>
      </c>
      <c r="E227" s="1" t="s">
        <v>1687</v>
      </c>
      <c r="F227" s="1" t="str">
        <f t="shared" si="3"/>
        <v>Citroen ZX Turbodiesel 1.9 1992 1998</v>
      </c>
      <c r="G227" t="s">
        <v>6</v>
      </c>
      <c r="H227" t="s">
        <v>11</v>
      </c>
      <c r="I227" t="s">
        <v>1394</v>
      </c>
      <c r="J227" t="s">
        <v>1518</v>
      </c>
      <c r="K227" t="s">
        <v>885</v>
      </c>
      <c r="L227" t="s">
        <v>1027</v>
      </c>
      <c r="M227" t="s">
        <v>1036</v>
      </c>
      <c r="N227" t="s">
        <v>1028</v>
      </c>
      <c r="O227" t="s">
        <v>942</v>
      </c>
      <c r="P227" t="s">
        <v>1030</v>
      </c>
      <c r="Q227">
        <v>4</v>
      </c>
    </row>
    <row r="228" spans="1:17" x14ac:dyDescent="0.2">
      <c r="A228" t="s">
        <v>19</v>
      </c>
      <c r="B228" t="s">
        <v>390</v>
      </c>
      <c r="C228" t="s">
        <v>392</v>
      </c>
      <c r="D228" s="1" t="s">
        <v>1716</v>
      </c>
      <c r="E228" s="1">
        <v>199706</v>
      </c>
      <c r="F228" s="1" t="str">
        <f t="shared" si="3"/>
        <v>Citroen ZX 1.9 Turbo Diesel 199207 199706</v>
      </c>
      <c r="G228" t="s">
        <v>6</v>
      </c>
      <c r="H228" t="s">
        <v>11</v>
      </c>
      <c r="I228" t="s">
        <v>1394</v>
      </c>
      <c r="J228" t="s">
        <v>1517</v>
      </c>
      <c r="K228" t="s">
        <v>885</v>
      </c>
      <c r="L228" t="s">
        <v>1027</v>
      </c>
      <c r="M228" t="s">
        <v>1036</v>
      </c>
      <c r="N228" t="s">
        <v>1028</v>
      </c>
      <c r="O228" t="s">
        <v>942</v>
      </c>
      <c r="P228" t="s">
        <v>1030</v>
      </c>
      <c r="Q228">
        <v>4</v>
      </c>
    </row>
    <row r="229" spans="1:17" x14ac:dyDescent="0.2">
      <c r="A229" t="s">
        <v>19</v>
      </c>
      <c r="B229" t="s">
        <v>390</v>
      </c>
      <c r="C229" t="s">
        <v>392</v>
      </c>
      <c r="D229" s="1" t="s">
        <v>1716</v>
      </c>
      <c r="E229" s="1">
        <v>199706</v>
      </c>
      <c r="F229" s="1" t="str">
        <f t="shared" si="3"/>
        <v>Citroen ZX 1.9 Turbo Diesel 199207 199706</v>
      </c>
      <c r="G229" t="s">
        <v>6</v>
      </c>
      <c r="H229" t="s">
        <v>11</v>
      </c>
      <c r="I229" t="s">
        <v>1394</v>
      </c>
      <c r="J229" t="s">
        <v>1518</v>
      </c>
      <c r="K229" t="s">
        <v>885</v>
      </c>
      <c r="L229" t="s">
        <v>1027</v>
      </c>
      <c r="M229" t="s">
        <v>1036</v>
      </c>
      <c r="N229" t="s">
        <v>1028</v>
      </c>
      <c r="O229" t="s">
        <v>942</v>
      </c>
      <c r="P229" t="s">
        <v>1030</v>
      </c>
      <c r="Q229">
        <v>4</v>
      </c>
    </row>
    <row r="230" spans="1:17" x14ac:dyDescent="0.2">
      <c r="A230" t="s">
        <v>19</v>
      </c>
      <c r="B230" t="s">
        <v>405</v>
      </c>
      <c r="C230" t="s">
        <v>60</v>
      </c>
      <c r="D230" s="1" t="s">
        <v>1684</v>
      </c>
      <c r="E230" s="1" t="s">
        <v>1687</v>
      </c>
      <c r="F230" s="1" t="str">
        <f t="shared" si="3"/>
        <v>Citroen ZX 2.0i 16V (+ABS) 1992 1998</v>
      </c>
      <c r="G230" t="s">
        <v>4</v>
      </c>
      <c r="H230" t="s">
        <v>10</v>
      </c>
      <c r="I230" t="s">
        <v>235</v>
      </c>
      <c r="J230" t="s">
        <v>1487</v>
      </c>
      <c r="K230" t="s">
        <v>236</v>
      </c>
      <c r="L230">
        <v>20.5</v>
      </c>
      <c r="M230">
        <v>18.5</v>
      </c>
      <c r="N230">
        <v>266</v>
      </c>
      <c r="O230">
        <v>27.5</v>
      </c>
      <c r="P230">
        <v>66</v>
      </c>
      <c r="Q230">
        <v>4</v>
      </c>
    </row>
    <row r="231" spans="1:17" x14ac:dyDescent="0.2">
      <c r="A231" t="s">
        <v>19</v>
      </c>
      <c r="B231" t="s">
        <v>405</v>
      </c>
      <c r="C231" t="s">
        <v>60</v>
      </c>
      <c r="D231" s="1" t="s">
        <v>1684</v>
      </c>
      <c r="E231" s="1" t="s">
        <v>1687</v>
      </c>
      <c r="F231" s="1" t="str">
        <f t="shared" si="3"/>
        <v>Citroen ZX 2.0i 16V (+ABS) 1992 1998</v>
      </c>
      <c r="G231" t="s">
        <v>4</v>
      </c>
      <c r="H231" t="s">
        <v>10</v>
      </c>
      <c r="I231" t="s">
        <v>235</v>
      </c>
      <c r="J231" t="s">
        <v>1486</v>
      </c>
      <c r="K231" t="s">
        <v>236</v>
      </c>
      <c r="L231">
        <v>20.5</v>
      </c>
      <c r="M231">
        <v>18.5</v>
      </c>
      <c r="N231">
        <v>266</v>
      </c>
      <c r="O231">
        <v>27.5</v>
      </c>
      <c r="P231">
        <v>66</v>
      </c>
      <c r="Q231">
        <v>4</v>
      </c>
    </row>
    <row r="232" spans="1:17" x14ac:dyDescent="0.2">
      <c r="A232" t="s">
        <v>19</v>
      </c>
      <c r="B232" t="s">
        <v>391</v>
      </c>
      <c r="C232" t="s">
        <v>107</v>
      </c>
      <c r="D232" s="1" t="s">
        <v>1705</v>
      </c>
      <c r="E232" s="1" t="s">
        <v>1681</v>
      </c>
      <c r="F232" s="1" t="str">
        <f t="shared" si="3"/>
        <v>Citroen ZX BREAK 1.9 Turbo Diesel 1993 1997</v>
      </c>
      <c r="G232" t="s">
        <v>6</v>
      </c>
      <c r="H232" t="s">
        <v>11</v>
      </c>
      <c r="I232" t="s">
        <v>1394</v>
      </c>
      <c r="J232" t="s">
        <v>1518</v>
      </c>
      <c r="K232" t="s">
        <v>885</v>
      </c>
      <c r="L232" t="s">
        <v>1027</v>
      </c>
      <c r="M232" t="s">
        <v>1036</v>
      </c>
      <c r="N232" t="s">
        <v>1028</v>
      </c>
      <c r="O232" t="s">
        <v>942</v>
      </c>
      <c r="P232" t="s">
        <v>1030</v>
      </c>
      <c r="Q232">
        <v>4</v>
      </c>
    </row>
    <row r="233" spans="1:17" x14ac:dyDescent="0.2">
      <c r="A233" t="s">
        <v>423</v>
      </c>
      <c r="B233" t="s">
        <v>424</v>
      </c>
      <c r="C233" t="s">
        <v>44</v>
      </c>
      <c r="D233" s="1" t="s">
        <v>1681</v>
      </c>
      <c r="F233" s="1" t="str">
        <f t="shared" si="3"/>
        <v xml:space="preserve">Daewoo CIELO 1.5i DOCH 1997 </v>
      </c>
      <c r="G233" t="s">
        <v>4</v>
      </c>
      <c r="H233" t="s">
        <v>10</v>
      </c>
      <c r="I233" t="s">
        <v>132</v>
      </c>
      <c r="J233" t="s">
        <v>1498</v>
      </c>
      <c r="K233" t="s">
        <v>133</v>
      </c>
      <c r="L233">
        <v>20</v>
      </c>
      <c r="M233">
        <v>18.5</v>
      </c>
      <c r="N233">
        <v>236</v>
      </c>
      <c r="O233">
        <v>41</v>
      </c>
      <c r="P233">
        <v>60</v>
      </c>
      <c r="Q233">
        <v>6</v>
      </c>
    </row>
    <row r="234" spans="1:17" x14ac:dyDescent="0.2">
      <c r="A234" t="s">
        <v>423</v>
      </c>
      <c r="B234" t="s">
        <v>424</v>
      </c>
      <c r="C234" t="s">
        <v>44</v>
      </c>
      <c r="D234" s="1" t="s">
        <v>1681</v>
      </c>
      <c r="F234" s="1" t="str">
        <f t="shared" si="3"/>
        <v xml:space="preserve">Daewoo CIELO 1.5i DOCH 1997 </v>
      </c>
      <c r="G234" t="s">
        <v>4</v>
      </c>
      <c r="H234" t="s">
        <v>10</v>
      </c>
      <c r="I234" t="s">
        <v>132</v>
      </c>
      <c r="J234" t="s">
        <v>1499</v>
      </c>
      <c r="K234" t="s">
        <v>133</v>
      </c>
      <c r="L234">
        <v>20</v>
      </c>
      <c r="M234">
        <v>18.5</v>
      </c>
      <c r="N234">
        <v>236</v>
      </c>
      <c r="O234">
        <v>41</v>
      </c>
      <c r="P234">
        <v>60</v>
      </c>
      <c r="Q234">
        <v>6</v>
      </c>
    </row>
    <row r="235" spans="1:17" x14ac:dyDescent="0.2">
      <c r="A235" t="s">
        <v>423</v>
      </c>
      <c r="B235" t="s">
        <v>425</v>
      </c>
      <c r="C235" t="s">
        <v>56</v>
      </c>
      <c r="D235" s="1" t="s">
        <v>1699</v>
      </c>
      <c r="F235" s="1" t="str">
        <f t="shared" si="3"/>
        <v xml:space="preserve">Daewoo LANOS 1.6 16V Hatchback 1999 </v>
      </c>
      <c r="G235" t="s">
        <v>4</v>
      </c>
      <c r="H235" t="s">
        <v>10</v>
      </c>
      <c r="I235" t="s">
        <v>201</v>
      </c>
      <c r="J235" t="s">
        <v>1496</v>
      </c>
      <c r="K235" t="s">
        <v>202</v>
      </c>
      <c r="L235">
        <v>24</v>
      </c>
      <c r="M235">
        <v>22</v>
      </c>
      <c r="N235">
        <v>256</v>
      </c>
      <c r="O235">
        <v>41</v>
      </c>
      <c r="P235">
        <v>60</v>
      </c>
      <c r="Q235">
        <v>6</v>
      </c>
    </row>
    <row r="236" spans="1:17" x14ac:dyDescent="0.2">
      <c r="A236" t="s">
        <v>423</v>
      </c>
      <c r="B236" t="s">
        <v>425</v>
      </c>
      <c r="C236" t="s">
        <v>56</v>
      </c>
      <c r="D236" s="1" t="s">
        <v>1699</v>
      </c>
      <c r="F236" s="1" t="str">
        <f t="shared" si="3"/>
        <v xml:space="preserve">Daewoo LANOS 1.6 16V Hatchback 1999 </v>
      </c>
      <c r="G236" t="s">
        <v>4</v>
      </c>
      <c r="H236" t="s">
        <v>10</v>
      </c>
      <c r="I236" t="s">
        <v>201</v>
      </c>
      <c r="J236" t="s">
        <v>1497</v>
      </c>
      <c r="K236" t="s">
        <v>202</v>
      </c>
      <c r="L236">
        <v>24</v>
      </c>
      <c r="M236">
        <v>22</v>
      </c>
      <c r="N236">
        <v>256</v>
      </c>
      <c r="O236">
        <v>41</v>
      </c>
      <c r="P236">
        <v>60</v>
      </c>
      <c r="Q236">
        <v>6</v>
      </c>
    </row>
    <row r="237" spans="1:17" x14ac:dyDescent="0.2">
      <c r="A237" t="s">
        <v>20</v>
      </c>
      <c r="B237" t="s">
        <v>479</v>
      </c>
      <c r="C237" t="s">
        <v>480</v>
      </c>
      <c r="D237" s="1" t="s">
        <v>1706</v>
      </c>
      <c r="E237" s="1" t="s">
        <v>1686</v>
      </c>
      <c r="F237" s="1" t="str">
        <f t="shared" si="3"/>
        <v>Fiat 128 Todos 1986 1987</v>
      </c>
      <c r="G237" t="s">
        <v>4</v>
      </c>
      <c r="H237" t="s">
        <v>11</v>
      </c>
      <c r="I237" t="s">
        <v>191</v>
      </c>
      <c r="J237" t="s">
        <v>71</v>
      </c>
      <c r="K237" t="s">
        <v>192</v>
      </c>
      <c r="L237">
        <v>11</v>
      </c>
      <c r="M237">
        <v>9</v>
      </c>
      <c r="N237">
        <v>227</v>
      </c>
      <c r="O237">
        <v>46</v>
      </c>
      <c r="P237">
        <v>62</v>
      </c>
      <c r="Q237">
        <v>4</v>
      </c>
    </row>
    <row r="238" spans="1:17" x14ac:dyDescent="0.2">
      <c r="A238" t="s">
        <v>20</v>
      </c>
      <c r="B238">
        <v>147</v>
      </c>
      <c r="C238" t="s">
        <v>1272</v>
      </c>
      <c r="D238" s="1" t="s">
        <v>1702</v>
      </c>
      <c r="E238" s="1" t="s">
        <v>1706</v>
      </c>
      <c r="F238" s="1" t="str">
        <f t="shared" si="3"/>
        <v>Fiat 147 1980 1986</v>
      </c>
      <c r="G238" t="s">
        <v>4</v>
      </c>
      <c r="H238" t="s">
        <v>11</v>
      </c>
      <c r="I238" t="s">
        <v>191</v>
      </c>
      <c r="J238" t="s">
        <v>71</v>
      </c>
      <c r="K238" t="s">
        <v>192</v>
      </c>
      <c r="L238">
        <v>11</v>
      </c>
      <c r="M238">
        <v>9</v>
      </c>
      <c r="N238">
        <v>227</v>
      </c>
      <c r="O238">
        <v>46</v>
      </c>
      <c r="P238">
        <v>62</v>
      </c>
      <c r="Q238">
        <v>4</v>
      </c>
    </row>
    <row r="239" spans="1:17" x14ac:dyDescent="0.2">
      <c r="A239" t="s">
        <v>20</v>
      </c>
      <c r="B239" t="s">
        <v>509</v>
      </c>
      <c r="C239" t="s">
        <v>96</v>
      </c>
      <c r="D239" s="1" t="s">
        <v>1691</v>
      </c>
      <c r="F239" s="1" t="str">
        <f t="shared" si="3"/>
        <v xml:space="preserve">Fiat 500 1.4 16V 2009 </v>
      </c>
      <c r="G239" t="s">
        <v>6</v>
      </c>
      <c r="H239" t="s">
        <v>11</v>
      </c>
      <c r="I239" t="s">
        <v>164</v>
      </c>
      <c r="J239">
        <v>7163465</v>
      </c>
      <c r="K239" t="s">
        <v>165</v>
      </c>
      <c r="L239" t="s">
        <v>1060</v>
      </c>
      <c r="M239" t="s">
        <v>1026</v>
      </c>
      <c r="N239" t="s">
        <v>1007</v>
      </c>
      <c r="O239" t="s">
        <v>1022</v>
      </c>
      <c r="P239" t="s">
        <v>1044</v>
      </c>
      <c r="Q239">
        <v>4</v>
      </c>
    </row>
    <row r="240" spans="1:17" x14ac:dyDescent="0.2">
      <c r="A240" t="s">
        <v>20</v>
      </c>
      <c r="B240" t="s">
        <v>509</v>
      </c>
      <c r="C240" t="s">
        <v>96</v>
      </c>
      <c r="D240" s="1" t="s">
        <v>1691</v>
      </c>
      <c r="F240" s="1" t="str">
        <f t="shared" si="3"/>
        <v xml:space="preserve">Fiat 500 1.4 16V 2009 </v>
      </c>
      <c r="G240" t="s">
        <v>4</v>
      </c>
      <c r="H240" t="s">
        <v>10</v>
      </c>
      <c r="I240" t="s">
        <v>158</v>
      </c>
      <c r="J240" t="s">
        <v>1488</v>
      </c>
      <c r="K240" t="s">
        <v>159</v>
      </c>
      <c r="L240">
        <v>22</v>
      </c>
      <c r="M240">
        <v>20</v>
      </c>
      <c r="N240">
        <v>257</v>
      </c>
      <c r="O240">
        <v>40.5</v>
      </c>
      <c r="P240">
        <v>59</v>
      </c>
      <c r="Q240">
        <v>4</v>
      </c>
    </row>
    <row r="241" spans="1:17" x14ac:dyDescent="0.2">
      <c r="A241" t="s">
        <v>20</v>
      </c>
      <c r="B241" t="s">
        <v>509</v>
      </c>
      <c r="C241" t="s">
        <v>96</v>
      </c>
      <c r="D241" s="1" t="s">
        <v>1691</v>
      </c>
      <c r="F241" s="1" t="str">
        <f t="shared" si="3"/>
        <v xml:space="preserve">Fiat 500 1.4 16V 2009 </v>
      </c>
      <c r="G241" t="s">
        <v>4</v>
      </c>
      <c r="H241" t="s">
        <v>10</v>
      </c>
      <c r="I241" t="s">
        <v>158</v>
      </c>
      <c r="J241" t="s">
        <v>1489</v>
      </c>
      <c r="K241" t="s">
        <v>159</v>
      </c>
      <c r="L241">
        <v>22</v>
      </c>
      <c r="M241">
        <v>20</v>
      </c>
      <c r="N241">
        <v>257</v>
      </c>
      <c r="O241">
        <v>40.5</v>
      </c>
      <c r="P241">
        <v>59</v>
      </c>
      <c r="Q241">
        <v>4</v>
      </c>
    </row>
    <row r="242" spans="1:17" x14ac:dyDescent="0.2">
      <c r="A242" t="s">
        <v>20</v>
      </c>
      <c r="B242" t="s">
        <v>431</v>
      </c>
      <c r="C242" t="s">
        <v>321</v>
      </c>
      <c r="D242" s="1" t="s">
        <v>1717</v>
      </c>
      <c r="F242" s="1" t="str">
        <f t="shared" si="3"/>
        <v xml:space="preserve">Fiat ARGO 1.3 2017 </v>
      </c>
      <c r="G242" t="s">
        <v>4</v>
      </c>
      <c r="H242" t="s">
        <v>10</v>
      </c>
      <c r="I242" t="s">
        <v>158</v>
      </c>
      <c r="J242">
        <v>46401356</v>
      </c>
      <c r="K242" t="s">
        <v>159</v>
      </c>
      <c r="L242" t="s">
        <v>943</v>
      </c>
      <c r="M242" t="s">
        <v>991</v>
      </c>
      <c r="N242" t="s">
        <v>1144</v>
      </c>
      <c r="O242" t="s">
        <v>1043</v>
      </c>
      <c r="P242" t="s">
        <v>1044</v>
      </c>
      <c r="Q242">
        <v>4</v>
      </c>
    </row>
    <row r="243" spans="1:17" x14ac:dyDescent="0.2">
      <c r="A243" t="s">
        <v>20</v>
      </c>
      <c r="B243" t="s">
        <v>447</v>
      </c>
      <c r="C243" t="s">
        <v>321</v>
      </c>
      <c r="D243" s="1" t="s">
        <v>1717</v>
      </c>
      <c r="F243" s="1" t="str">
        <f t="shared" si="3"/>
        <v xml:space="preserve">Fiat ARGO 1.8 2017 </v>
      </c>
      <c r="G243" t="s">
        <v>4</v>
      </c>
      <c r="H243" t="s">
        <v>954</v>
      </c>
      <c r="I243" t="s">
        <v>209</v>
      </c>
      <c r="J243" t="s">
        <v>1585</v>
      </c>
      <c r="K243" t="s">
        <v>1228</v>
      </c>
      <c r="L243" t="s">
        <v>943</v>
      </c>
      <c r="M243" t="s">
        <v>991</v>
      </c>
      <c r="N243" t="s">
        <v>1226</v>
      </c>
      <c r="O243" t="s">
        <v>1227</v>
      </c>
      <c r="P243" t="s">
        <v>1044</v>
      </c>
      <c r="Q243">
        <v>4</v>
      </c>
    </row>
    <row r="244" spans="1:17" x14ac:dyDescent="0.2">
      <c r="A244" t="s">
        <v>20</v>
      </c>
      <c r="B244" t="s">
        <v>447</v>
      </c>
      <c r="C244" t="s">
        <v>321</v>
      </c>
      <c r="D244" s="1" t="s">
        <v>1717</v>
      </c>
      <c r="F244" s="1" t="str">
        <f t="shared" si="3"/>
        <v xml:space="preserve">Fiat ARGO 1.8 2017 </v>
      </c>
      <c r="G244" t="s">
        <v>4</v>
      </c>
      <c r="H244" t="s">
        <v>954</v>
      </c>
      <c r="I244" t="s">
        <v>1378</v>
      </c>
      <c r="J244" t="s">
        <v>1585</v>
      </c>
      <c r="K244" t="s">
        <v>1228</v>
      </c>
      <c r="L244" t="s">
        <v>943</v>
      </c>
      <c r="M244" t="s">
        <v>991</v>
      </c>
      <c r="N244" t="s">
        <v>1226</v>
      </c>
      <c r="O244" t="s">
        <v>1227</v>
      </c>
      <c r="P244" t="s">
        <v>1044</v>
      </c>
      <c r="Q244">
        <v>4</v>
      </c>
    </row>
    <row r="245" spans="1:17" x14ac:dyDescent="0.2">
      <c r="A245" t="s">
        <v>20</v>
      </c>
      <c r="B245" t="s">
        <v>490</v>
      </c>
      <c r="C245" t="s">
        <v>45</v>
      </c>
      <c r="D245" s="1" t="s">
        <v>1685</v>
      </c>
      <c r="F245" s="1" t="str">
        <f t="shared" si="3"/>
        <v xml:space="preserve">Fiat BARCHETTA 1.8i 16V 1995 </v>
      </c>
      <c r="G245" t="s">
        <v>4</v>
      </c>
      <c r="H245" t="s">
        <v>10</v>
      </c>
      <c r="I245" t="s">
        <v>156</v>
      </c>
      <c r="J245">
        <v>764505</v>
      </c>
      <c r="K245" t="s">
        <v>157</v>
      </c>
      <c r="L245">
        <v>20</v>
      </c>
      <c r="M245">
        <v>18.2</v>
      </c>
      <c r="N245">
        <v>257</v>
      </c>
      <c r="O245">
        <v>40.5</v>
      </c>
      <c r="P245">
        <v>59</v>
      </c>
      <c r="Q245">
        <v>4</v>
      </c>
    </row>
    <row r="246" spans="1:17" x14ac:dyDescent="0.2">
      <c r="A246" t="s">
        <v>20</v>
      </c>
      <c r="B246" t="s">
        <v>1273</v>
      </c>
      <c r="C246" t="s">
        <v>50</v>
      </c>
      <c r="D246" s="1" t="s">
        <v>1607</v>
      </c>
      <c r="F246" s="1" t="str">
        <f t="shared" si="3"/>
        <v xml:space="preserve">Fiat BRAVO 1.6i 16V Automatic 1996 </v>
      </c>
      <c r="G246" t="s">
        <v>4</v>
      </c>
      <c r="H246" t="s">
        <v>10</v>
      </c>
      <c r="I246" t="s">
        <v>156</v>
      </c>
      <c r="J246">
        <v>764505</v>
      </c>
      <c r="K246" t="s">
        <v>157</v>
      </c>
      <c r="L246">
        <v>20</v>
      </c>
      <c r="M246">
        <v>18.2</v>
      </c>
      <c r="N246">
        <v>257</v>
      </c>
      <c r="O246">
        <v>40.5</v>
      </c>
      <c r="P246">
        <v>59</v>
      </c>
      <c r="Q246">
        <v>4</v>
      </c>
    </row>
    <row r="247" spans="1:17" x14ac:dyDescent="0.2">
      <c r="A247" t="s">
        <v>20</v>
      </c>
      <c r="B247" t="s">
        <v>1274</v>
      </c>
      <c r="C247" t="s">
        <v>121</v>
      </c>
      <c r="D247" s="1" t="s">
        <v>1710</v>
      </c>
      <c r="F247" s="1" t="str">
        <f t="shared" si="3"/>
        <v xml:space="preserve">Fiat BRAVO 1.4 2007 </v>
      </c>
      <c r="G247" t="s">
        <v>4</v>
      </c>
      <c r="H247" t="s">
        <v>10</v>
      </c>
      <c r="I247" t="s">
        <v>158</v>
      </c>
      <c r="J247" t="s">
        <v>1488</v>
      </c>
      <c r="K247" t="s">
        <v>159</v>
      </c>
      <c r="L247">
        <v>22</v>
      </c>
      <c r="M247">
        <v>20</v>
      </c>
      <c r="N247">
        <v>257</v>
      </c>
      <c r="O247">
        <v>40.5</v>
      </c>
      <c r="P247">
        <v>59</v>
      </c>
      <c r="Q247">
        <v>4</v>
      </c>
    </row>
    <row r="248" spans="1:17" x14ac:dyDescent="0.2">
      <c r="A248" t="s">
        <v>20</v>
      </c>
      <c r="B248" t="s">
        <v>1274</v>
      </c>
      <c r="C248" t="s">
        <v>121</v>
      </c>
      <c r="D248" s="1" t="s">
        <v>1710</v>
      </c>
      <c r="F248" s="1" t="str">
        <f t="shared" si="3"/>
        <v xml:space="preserve">Fiat BRAVO 1.4 2007 </v>
      </c>
      <c r="G248" t="s">
        <v>4</v>
      </c>
      <c r="H248" t="s">
        <v>10</v>
      </c>
      <c r="I248" t="s">
        <v>158</v>
      </c>
      <c r="J248" t="s">
        <v>1489</v>
      </c>
      <c r="K248" t="s">
        <v>159</v>
      </c>
      <c r="L248">
        <v>22</v>
      </c>
      <c r="M248">
        <v>20</v>
      </c>
      <c r="N248">
        <v>257</v>
      </c>
      <c r="O248">
        <v>40.5</v>
      </c>
      <c r="P248">
        <v>59</v>
      </c>
      <c r="Q248">
        <v>4</v>
      </c>
    </row>
    <row r="249" spans="1:17" x14ac:dyDescent="0.2">
      <c r="A249" t="s">
        <v>20</v>
      </c>
      <c r="B249" t="s">
        <v>470</v>
      </c>
      <c r="C249" t="s">
        <v>122</v>
      </c>
      <c r="D249" s="1" t="s">
        <v>1690</v>
      </c>
      <c r="F249" s="1" t="str">
        <f t="shared" si="3"/>
        <v xml:space="preserve">Fiat BRAVO 1.4 16V Turbo 2011 </v>
      </c>
      <c r="G249" t="s">
        <v>6</v>
      </c>
      <c r="H249" t="s">
        <v>11</v>
      </c>
      <c r="I249" t="s">
        <v>160</v>
      </c>
      <c r="J249" t="s">
        <v>1584</v>
      </c>
      <c r="K249" t="s">
        <v>161</v>
      </c>
      <c r="L249">
        <v>10</v>
      </c>
      <c r="M249">
        <v>9</v>
      </c>
      <c r="N249">
        <v>251</v>
      </c>
      <c r="O249">
        <v>51</v>
      </c>
      <c r="P249">
        <v>59</v>
      </c>
      <c r="Q249">
        <v>4</v>
      </c>
    </row>
    <row r="250" spans="1:17" x14ac:dyDescent="0.2">
      <c r="A250" t="s">
        <v>20</v>
      </c>
      <c r="B250" t="s">
        <v>448</v>
      </c>
      <c r="C250" t="s">
        <v>122</v>
      </c>
      <c r="D250" s="1" t="s">
        <v>1690</v>
      </c>
      <c r="F250" s="1" t="str">
        <f t="shared" si="3"/>
        <v xml:space="preserve">Fiat BRAVO 1.8 16V 2011 </v>
      </c>
      <c r="G250" t="s">
        <v>4</v>
      </c>
      <c r="H250" t="s">
        <v>954</v>
      </c>
      <c r="I250" t="s">
        <v>209</v>
      </c>
      <c r="J250" t="s">
        <v>1585</v>
      </c>
      <c r="K250" t="s">
        <v>1228</v>
      </c>
      <c r="L250" t="s">
        <v>943</v>
      </c>
      <c r="M250" t="s">
        <v>991</v>
      </c>
      <c r="N250" t="s">
        <v>1226</v>
      </c>
      <c r="O250" t="s">
        <v>1227</v>
      </c>
      <c r="P250" t="s">
        <v>1044</v>
      </c>
      <c r="Q250">
        <v>4</v>
      </c>
    </row>
    <row r="251" spans="1:17" x14ac:dyDescent="0.2">
      <c r="A251" t="s">
        <v>20</v>
      </c>
      <c r="B251" t="s">
        <v>448</v>
      </c>
      <c r="C251" t="s">
        <v>122</v>
      </c>
      <c r="D251" s="1" t="s">
        <v>1690</v>
      </c>
      <c r="F251" s="1" t="str">
        <f t="shared" si="3"/>
        <v xml:space="preserve">Fiat BRAVO 1.8 16V 2011 </v>
      </c>
      <c r="G251" t="s">
        <v>4</v>
      </c>
      <c r="H251" t="s">
        <v>954</v>
      </c>
      <c r="I251" t="s">
        <v>1378</v>
      </c>
      <c r="J251" t="s">
        <v>1585</v>
      </c>
      <c r="K251" t="s">
        <v>1228</v>
      </c>
      <c r="L251" t="s">
        <v>943</v>
      </c>
      <c r="M251" t="s">
        <v>991</v>
      </c>
      <c r="N251" t="s">
        <v>1226</v>
      </c>
      <c r="O251" t="s">
        <v>1227</v>
      </c>
      <c r="P251" t="s">
        <v>1044</v>
      </c>
      <c r="Q251">
        <v>4</v>
      </c>
    </row>
    <row r="252" spans="1:17" x14ac:dyDescent="0.2">
      <c r="A252" t="s">
        <v>20</v>
      </c>
      <c r="B252" t="s">
        <v>448</v>
      </c>
      <c r="C252" t="s">
        <v>122</v>
      </c>
      <c r="D252" s="1" t="s">
        <v>1690</v>
      </c>
      <c r="F252" s="1" t="str">
        <f t="shared" si="3"/>
        <v xml:space="preserve">Fiat BRAVO 1.8 16V 2011 </v>
      </c>
      <c r="G252" t="s">
        <v>6</v>
      </c>
      <c r="H252" t="s">
        <v>11</v>
      </c>
      <c r="I252" t="s">
        <v>160</v>
      </c>
      <c r="J252" t="s">
        <v>1584</v>
      </c>
      <c r="K252" t="s">
        <v>161</v>
      </c>
      <c r="L252">
        <v>10</v>
      </c>
      <c r="M252">
        <v>9</v>
      </c>
      <c r="N252">
        <v>251</v>
      </c>
      <c r="O252">
        <v>51</v>
      </c>
      <c r="P252">
        <v>59</v>
      </c>
      <c r="Q252">
        <v>4</v>
      </c>
    </row>
    <row r="253" spans="1:17" x14ac:dyDescent="0.2">
      <c r="A253" t="s">
        <v>20</v>
      </c>
      <c r="B253" t="s">
        <v>510</v>
      </c>
      <c r="C253" t="s">
        <v>46</v>
      </c>
      <c r="D253" s="1" t="s">
        <v>1698</v>
      </c>
      <c r="E253" s="1" t="s">
        <v>1687</v>
      </c>
      <c r="F253" s="1" t="str">
        <f t="shared" si="3"/>
        <v>Fiat CINQUECENTO 1.1i Sporting 1994 1998</v>
      </c>
      <c r="G253" t="s">
        <v>4</v>
      </c>
      <c r="H253" t="s">
        <v>11</v>
      </c>
      <c r="I253" t="s">
        <v>164</v>
      </c>
      <c r="J253">
        <v>7163465</v>
      </c>
      <c r="K253" t="s">
        <v>165</v>
      </c>
      <c r="L253" t="s">
        <v>1060</v>
      </c>
      <c r="M253" t="s">
        <v>1026</v>
      </c>
      <c r="N253" t="s">
        <v>1007</v>
      </c>
      <c r="O253" t="s">
        <v>1022</v>
      </c>
      <c r="P253" t="s">
        <v>1044</v>
      </c>
      <c r="Q253">
        <v>4</v>
      </c>
    </row>
    <row r="254" spans="1:17" x14ac:dyDescent="0.2">
      <c r="A254" t="s">
        <v>20</v>
      </c>
      <c r="B254" t="s">
        <v>1611</v>
      </c>
      <c r="C254" t="s">
        <v>60</v>
      </c>
      <c r="D254" s="1" t="s">
        <v>1684</v>
      </c>
      <c r="E254" s="1" t="s">
        <v>1687</v>
      </c>
      <c r="F254" s="1" t="str">
        <f t="shared" si="3"/>
        <v>Fiat CINQUECENTO 700 1992 1998</v>
      </c>
      <c r="G254" t="s">
        <v>4</v>
      </c>
      <c r="H254" t="s">
        <v>11</v>
      </c>
      <c r="I254" t="s">
        <v>164</v>
      </c>
      <c r="J254">
        <v>7163465</v>
      </c>
      <c r="K254" t="s">
        <v>165</v>
      </c>
      <c r="L254" t="s">
        <v>1060</v>
      </c>
      <c r="M254" t="s">
        <v>1026</v>
      </c>
      <c r="N254" t="s">
        <v>1007</v>
      </c>
      <c r="O254" t="s">
        <v>1022</v>
      </c>
      <c r="P254" t="s">
        <v>1044</v>
      </c>
      <c r="Q254">
        <v>4</v>
      </c>
    </row>
    <row r="255" spans="1:17" x14ac:dyDescent="0.2">
      <c r="A255" t="s">
        <v>20</v>
      </c>
      <c r="B255" t="s">
        <v>1612</v>
      </c>
      <c r="C255" t="s">
        <v>60</v>
      </c>
      <c r="D255" s="1" t="s">
        <v>1684</v>
      </c>
      <c r="E255" s="1" t="s">
        <v>1687</v>
      </c>
      <c r="F255" s="1" t="str">
        <f t="shared" si="3"/>
        <v>Fiat CINQUECENTO 900i 1992 1998</v>
      </c>
      <c r="G255" t="s">
        <v>4</v>
      </c>
      <c r="H255" t="s">
        <v>11</v>
      </c>
      <c r="I255" t="s">
        <v>164</v>
      </c>
      <c r="J255">
        <v>7163465</v>
      </c>
      <c r="K255" t="s">
        <v>165</v>
      </c>
      <c r="L255" t="s">
        <v>1060</v>
      </c>
      <c r="M255" t="s">
        <v>1026</v>
      </c>
      <c r="N255" t="s">
        <v>1007</v>
      </c>
      <c r="O255" t="s">
        <v>1022</v>
      </c>
      <c r="P255" t="s">
        <v>1044</v>
      </c>
      <c r="Q255">
        <v>4</v>
      </c>
    </row>
    <row r="256" spans="1:17" x14ac:dyDescent="0.2">
      <c r="A256" t="s">
        <v>20</v>
      </c>
      <c r="B256" t="s">
        <v>432</v>
      </c>
      <c r="C256" t="s">
        <v>96</v>
      </c>
      <c r="D256" s="1" t="s">
        <v>1691</v>
      </c>
      <c r="F256" s="1" t="str">
        <f t="shared" si="3"/>
        <v xml:space="preserve">Fiat CINQUECENTO 1.4 16V 2009 </v>
      </c>
      <c r="G256" t="s">
        <v>4</v>
      </c>
      <c r="H256" t="s">
        <v>10</v>
      </c>
      <c r="I256" t="s">
        <v>158</v>
      </c>
      <c r="J256">
        <v>46401356</v>
      </c>
      <c r="K256" t="s">
        <v>159</v>
      </c>
      <c r="L256" t="s">
        <v>943</v>
      </c>
      <c r="M256" t="s">
        <v>991</v>
      </c>
      <c r="N256" t="s">
        <v>1144</v>
      </c>
      <c r="O256" t="s">
        <v>1043</v>
      </c>
      <c r="P256" t="s">
        <v>1044</v>
      </c>
      <c r="Q256">
        <v>4</v>
      </c>
    </row>
    <row r="257" spans="1:17" x14ac:dyDescent="0.2">
      <c r="A257" t="s">
        <v>20</v>
      </c>
      <c r="B257" t="s">
        <v>471</v>
      </c>
      <c r="C257" t="s">
        <v>62</v>
      </c>
      <c r="D257" s="1" t="s">
        <v>1703</v>
      </c>
      <c r="E257" s="1" t="s">
        <v>1607</v>
      </c>
      <c r="F257" s="1" t="str">
        <f t="shared" si="3"/>
        <v>Fiat CROMA Todos 1985 1996</v>
      </c>
      <c r="G257" t="s">
        <v>6</v>
      </c>
      <c r="H257" t="s">
        <v>11</v>
      </c>
      <c r="I257" t="s">
        <v>160</v>
      </c>
      <c r="J257" t="s">
        <v>1584</v>
      </c>
      <c r="K257" t="s">
        <v>161</v>
      </c>
      <c r="L257">
        <v>10</v>
      </c>
      <c r="M257">
        <v>9</v>
      </c>
      <c r="N257">
        <v>251</v>
      </c>
      <c r="O257">
        <v>51</v>
      </c>
      <c r="P257">
        <v>59</v>
      </c>
      <c r="Q257">
        <v>4</v>
      </c>
    </row>
    <row r="258" spans="1:17" x14ac:dyDescent="0.2">
      <c r="A258" t="s">
        <v>20</v>
      </c>
      <c r="B258" t="s">
        <v>449</v>
      </c>
      <c r="C258" t="s">
        <v>114</v>
      </c>
      <c r="D258" s="1" t="s">
        <v>1705</v>
      </c>
      <c r="E258" s="1" t="s">
        <v>1607</v>
      </c>
      <c r="F258" s="1" t="str">
        <f t="shared" si="3"/>
        <v>Fiat CROMA 2.0i Turbo 1993 1996</v>
      </c>
      <c r="G258" t="s">
        <v>4</v>
      </c>
      <c r="H258" t="s">
        <v>954</v>
      </c>
      <c r="I258" t="s">
        <v>209</v>
      </c>
      <c r="J258" t="s">
        <v>1585</v>
      </c>
      <c r="K258" t="s">
        <v>1228</v>
      </c>
      <c r="L258" t="s">
        <v>943</v>
      </c>
      <c r="M258" t="s">
        <v>991</v>
      </c>
      <c r="N258" t="s">
        <v>1226</v>
      </c>
      <c r="O258" t="s">
        <v>1227</v>
      </c>
      <c r="P258" t="s">
        <v>1044</v>
      </c>
      <c r="Q258">
        <v>4</v>
      </c>
    </row>
    <row r="259" spans="1:17" x14ac:dyDescent="0.2">
      <c r="A259" t="s">
        <v>20</v>
      </c>
      <c r="B259" t="s">
        <v>449</v>
      </c>
      <c r="C259" t="s">
        <v>114</v>
      </c>
      <c r="D259" s="1" t="s">
        <v>1705</v>
      </c>
      <c r="E259" s="1" t="s">
        <v>1607</v>
      </c>
      <c r="F259" s="1" t="str">
        <f t="shared" ref="F259:F322" si="4">+A259&amp;" "&amp;B259&amp;" "&amp;D259&amp;" "&amp;E259</f>
        <v>Fiat CROMA 2.0i Turbo 1993 1996</v>
      </c>
      <c r="G259" t="s">
        <v>4</v>
      </c>
      <c r="H259" t="s">
        <v>954</v>
      </c>
      <c r="I259" t="s">
        <v>1378</v>
      </c>
      <c r="J259" t="s">
        <v>1585</v>
      </c>
      <c r="K259" t="s">
        <v>1228</v>
      </c>
      <c r="L259" t="s">
        <v>943</v>
      </c>
      <c r="M259" t="s">
        <v>991</v>
      </c>
      <c r="N259" t="s">
        <v>1226</v>
      </c>
      <c r="O259" t="s">
        <v>1227</v>
      </c>
      <c r="P259" t="s">
        <v>1044</v>
      </c>
      <c r="Q259">
        <v>4</v>
      </c>
    </row>
    <row r="260" spans="1:17" x14ac:dyDescent="0.2">
      <c r="A260" t="s">
        <v>20</v>
      </c>
      <c r="B260" t="s">
        <v>433</v>
      </c>
      <c r="C260" t="s">
        <v>434</v>
      </c>
      <c r="D260" s="1" t="s">
        <v>1718</v>
      </c>
      <c r="F260" s="1" t="str">
        <f t="shared" si="4"/>
        <v xml:space="preserve">Fiat CRONOS 1.3 2018 </v>
      </c>
      <c r="G260" t="s">
        <v>4</v>
      </c>
      <c r="H260" t="s">
        <v>10</v>
      </c>
      <c r="I260" t="s">
        <v>158</v>
      </c>
      <c r="J260">
        <v>46401356</v>
      </c>
      <c r="K260" t="s">
        <v>159</v>
      </c>
      <c r="L260" t="s">
        <v>943</v>
      </c>
      <c r="M260" t="s">
        <v>991</v>
      </c>
      <c r="N260" t="s">
        <v>1144</v>
      </c>
      <c r="O260" t="s">
        <v>1043</v>
      </c>
      <c r="P260" t="s">
        <v>1044</v>
      </c>
      <c r="Q260">
        <v>4</v>
      </c>
    </row>
    <row r="261" spans="1:17" x14ac:dyDescent="0.2">
      <c r="A261" t="s">
        <v>20</v>
      </c>
      <c r="B261" t="s">
        <v>450</v>
      </c>
      <c r="C261" t="s">
        <v>434</v>
      </c>
      <c r="D261" s="1" t="s">
        <v>1718</v>
      </c>
      <c r="F261" s="1" t="str">
        <f t="shared" si="4"/>
        <v xml:space="preserve">Fiat CRONOS 1.8 2018 </v>
      </c>
      <c r="G261" t="s">
        <v>4</v>
      </c>
      <c r="H261" t="s">
        <v>954</v>
      </c>
      <c r="I261" t="s">
        <v>209</v>
      </c>
      <c r="J261" t="s">
        <v>1585</v>
      </c>
      <c r="K261" t="s">
        <v>1228</v>
      </c>
      <c r="L261" t="s">
        <v>943</v>
      </c>
      <c r="M261" t="s">
        <v>991</v>
      </c>
      <c r="N261" t="s">
        <v>1226</v>
      </c>
      <c r="O261" t="s">
        <v>1227</v>
      </c>
      <c r="P261" t="s">
        <v>1044</v>
      </c>
      <c r="Q261">
        <v>4</v>
      </c>
    </row>
    <row r="262" spans="1:17" x14ac:dyDescent="0.2">
      <c r="A262" t="s">
        <v>20</v>
      </c>
      <c r="B262" t="s">
        <v>450</v>
      </c>
      <c r="C262" t="s">
        <v>434</v>
      </c>
      <c r="D262" s="1" t="s">
        <v>1718</v>
      </c>
      <c r="F262" s="1" t="str">
        <f t="shared" si="4"/>
        <v xml:space="preserve">Fiat CRONOS 1.8 2018 </v>
      </c>
      <c r="G262" t="s">
        <v>4</v>
      </c>
      <c r="H262" t="s">
        <v>954</v>
      </c>
      <c r="I262" t="s">
        <v>1378</v>
      </c>
      <c r="J262" t="s">
        <v>1585</v>
      </c>
      <c r="K262" t="s">
        <v>1228</v>
      </c>
      <c r="L262" t="s">
        <v>943</v>
      </c>
      <c r="M262" t="s">
        <v>991</v>
      </c>
      <c r="N262" t="s">
        <v>1226</v>
      </c>
      <c r="O262" t="s">
        <v>1227</v>
      </c>
      <c r="P262" t="s">
        <v>1044</v>
      </c>
      <c r="Q262">
        <v>4</v>
      </c>
    </row>
    <row r="263" spans="1:17" x14ac:dyDescent="0.2">
      <c r="A263" t="s">
        <v>20</v>
      </c>
      <c r="B263" t="s">
        <v>451</v>
      </c>
      <c r="C263" t="s">
        <v>80</v>
      </c>
      <c r="D263" s="1" t="s">
        <v>1678</v>
      </c>
      <c r="F263" s="1" t="str">
        <f t="shared" si="4"/>
        <v xml:space="preserve">Fiat DOBLO 1.8 8V (Adventure) 2003 </v>
      </c>
      <c r="G263" t="s">
        <v>4</v>
      </c>
      <c r="H263" t="s">
        <v>954</v>
      </c>
      <c r="I263" t="s">
        <v>209</v>
      </c>
      <c r="J263" t="s">
        <v>1585</v>
      </c>
      <c r="K263" t="s">
        <v>1228</v>
      </c>
      <c r="L263" t="s">
        <v>943</v>
      </c>
      <c r="M263" t="s">
        <v>991</v>
      </c>
      <c r="N263" t="s">
        <v>1226</v>
      </c>
      <c r="O263" t="s">
        <v>1227</v>
      </c>
      <c r="P263" t="s">
        <v>1044</v>
      </c>
      <c r="Q263">
        <v>4</v>
      </c>
    </row>
    <row r="264" spans="1:17" x14ac:dyDescent="0.2">
      <c r="A264" t="s">
        <v>20</v>
      </c>
      <c r="B264" t="s">
        <v>451</v>
      </c>
      <c r="C264" t="s">
        <v>80</v>
      </c>
      <c r="D264" s="1" t="s">
        <v>1678</v>
      </c>
      <c r="F264" s="1" t="str">
        <f t="shared" si="4"/>
        <v xml:space="preserve">Fiat DOBLO 1.8 8V (Adventure) 2003 </v>
      </c>
      <c r="G264" t="s">
        <v>4</v>
      </c>
      <c r="H264" t="s">
        <v>954</v>
      </c>
      <c r="I264" t="s">
        <v>1378</v>
      </c>
      <c r="J264" t="s">
        <v>1585</v>
      </c>
      <c r="K264" t="s">
        <v>1228</v>
      </c>
      <c r="L264" t="s">
        <v>943</v>
      </c>
      <c r="M264" t="s">
        <v>991</v>
      </c>
      <c r="N264" t="s">
        <v>1226</v>
      </c>
      <c r="O264" t="s">
        <v>1227</v>
      </c>
      <c r="P264" t="s">
        <v>1044</v>
      </c>
      <c r="Q264">
        <v>4</v>
      </c>
    </row>
    <row r="265" spans="1:17" x14ac:dyDescent="0.2">
      <c r="A265" t="s">
        <v>20</v>
      </c>
      <c r="B265" t="s">
        <v>515</v>
      </c>
      <c r="C265" t="s">
        <v>119</v>
      </c>
      <c r="D265" s="1" t="s">
        <v>1697</v>
      </c>
      <c r="F265" s="1" t="str">
        <f t="shared" si="4"/>
        <v xml:space="preserve">Fiat DUCATO 2.3 2010 </v>
      </c>
      <c r="G265" t="s">
        <v>4</v>
      </c>
      <c r="H265" t="s">
        <v>10</v>
      </c>
      <c r="I265" t="s">
        <v>227</v>
      </c>
      <c r="J265">
        <v>13073566080</v>
      </c>
      <c r="K265" t="s">
        <v>228</v>
      </c>
      <c r="L265" t="s">
        <v>995</v>
      </c>
      <c r="M265" t="s">
        <v>943</v>
      </c>
      <c r="N265" t="s">
        <v>1021</v>
      </c>
      <c r="O265" t="s">
        <v>1241</v>
      </c>
      <c r="P265" t="s">
        <v>1039</v>
      </c>
      <c r="Q265">
        <v>5</v>
      </c>
    </row>
    <row r="266" spans="1:17" x14ac:dyDescent="0.2">
      <c r="A266" t="s">
        <v>20</v>
      </c>
      <c r="B266" t="s">
        <v>515</v>
      </c>
      <c r="C266" t="s">
        <v>119</v>
      </c>
      <c r="D266" s="1" t="s">
        <v>1697</v>
      </c>
      <c r="F266" s="1" t="str">
        <f t="shared" si="4"/>
        <v xml:space="preserve">Fiat DUCATO 2.3 2010 </v>
      </c>
      <c r="G266" t="s">
        <v>4</v>
      </c>
      <c r="H266" t="s">
        <v>10</v>
      </c>
      <c r="I266" t="s">
        <v>225</v>
      </c>
      <c r="J266" t="s">
        <v>1515</v>
      </c>
      <c r="K266" t="s">
        <v>226</v>
      </c>
      <c r="L266">
        <v>24</v>
      </c>
      <c r="M266">
        <v>22</v>
      </c>
      <c r="N266">
        <v>280</v>
      </c>
      <c r="O266">
        <v>65.5</v>
      </c>
      <c r="P266">
        <v>73</v>
      </c>
      <c r="Q266">
        <v>5</v>
      </c>
    </row>
    <row r="267" spans="1:17" x14ac:dyDescent="0.2">
      <c r="A267" t="s">
        <v>20</v>
      </c>
      <c r="B267" t="s">
        <v>515</v>
      </c>
      <c r="C267" t="s">
        <v>119</v>
      </c>
      <c r="D267" s="1" t="s">
        <v>1697</v>
      </c>
      <c r="F267" s="1" t="str">
        <f t="shared" si="4"/>
        <v xml:space="preserve">Fiat DUCATO 2.3 2010 </v>
      </c>
      <c r="G267" t="s">
        <v>4</v>
      </c>
      <c r="H267" t="s">
        <v>10</v>
      </c>
      <c r="I267" t="s">
        <v>225</v>
      </c>
      <c r="J267" t="s">
        <v>1516</v>
      </c>
      <c r="K267" t="s">
        <v>226</v>
      </c>
      <c r="L267">
        <v>24</v>
      </c>
      <c r="M267">
        <v>22</v>
      </c>
      <c r="N267">
        <v>280</v>
      </c>
      <c r="O267">
        <v>65.5</v>
      </c>
      <c r="P267">
        <v>73</v>
      </c>
      <c r="Q267">
        <v>5</v>
      </c>
    </row>
    <row r="268" spans="1:17" x14ac:dyDescent="0.2">
      <c r="A268" t="s">
        <v>20</v>
      </c>
      <c r="B268" t="s">
        <v>314</v>
      </c>
      <c r="C268" t="s">
        <v>119</v>
      </c>
      <c r="D268" s="1" t="s">
        <v>1697</v>
      </c>
      <c r="F268" s="1" t="str">
        <f t="shared" si="4"/>
        <v xml:space="preserve">Fiat DUCATO 2.3 Aro 15'' 2010 </v>
      </c>
      <c r="G268" t="s">
        <v>6</v>
      </c>
      <c r="H268" t="s">
        <v>11</v>
      </c>
      <c r="I268" t="s">
        <v>1442</v>
      </c>
      <c r="J268">
        <v>57749274</v>
      </c>
      <c r="K268" t="s">
        <v>886</v>
      </c>
      <c r="L268" t="s">
        <v>1037</v>
      </c>
      <c r="M268" t="s">
        <v>1038</v>
      </c>
      <c r="N268" t="s">
        <v>992</v>
      </c>
      <c r="O268" t="s">
        <v>1039</v>
      </c>
      <c r="P268" t="s">
        <v>1040</v>
      </c>
      <c r="Q268">
        <v>5</v>
      </c>
    </row>
    <row r="269" spans="1:17" x14ac:dyDescent="0.2">
      <c r="A269" t="s">
        <v>20</v>
      </c>
      <c r="B269" t="s">
        <v>313</v>
      </c>
      <c r="C269" t="s">
        <v>119</v>
      </c>
      <c r="D269" s="1" t="s">
        <v>1697</v>
      </c>
      <c r="F269" s="1" t="str">
        <f t="shared" si="4"/>
        <v xml:space="preserve">Fiat DUCATO 2.3 Aro 16'' 2010 </v>
      </c>
      <c r="G269" t="s">
        <v>6</v>
      </c>
      <c r="H269" t="s">
        <v>11</v>
      </c>
      <c r="I269" t="s">
        <v>1441</v>
      </c>
      <c r="J269" t="s">
        <v>128</v>
      </c>
      <c r="K269" t="s">
        <v>886</v>
      </c>
      <c r="L269" t="s">
        <v>1037</v>
      </c>
      <c r="M269" t="s">
        <v>1038</v>
      </c>
      <c r="N269" t="s">
        <v>992</v>
      </c>
      <c r="O269" t="s">
        <v>1039</v>
      </c>
      <c r="P269" t="s">
        <v>1041</v>
      </c>
      <c r="Q269">
        <v>5</v>
      </c>
    </row>
    <row r="270" spans="1:17" x14ac:dyDescent="0.2">
      <c r="A270" t="s">
        <v>20</v>
      </c>
      <c r="B270" t="s">
        <v>516</v>
      </c>
      <c r="C270" t="s">
        <v>465</v>
      </c>
      <c r="D270" s="1" t="s">
        <v>1681</v>
      </c>
      <c r="E270" s="1" t="s">
        <v>1687</v>
      </c>
      <c r="F270" s="1" t="str">
        <f t="shared" si="4"/>
        <v>Fiat DUCATO 2.5 Aro 15'' 1997 1998</v>
      </c>
      <c r="G270" t="s">
        <v>4</v>
      </c>
      <c r="H270" t="s">
        <v>10</v>
      </c>
      <c r="I270" t="s">
        <v>227</v>
      </c>
      <c r="J270">
        <v>13073566080</v>
      </c>
      <c r="K270" t="s">
        <v>228</v>
      </c>
      <c r="L270" t="s">
        <v>995</v>
      </c>
      <c r="M270" t="s">
        <v>943</v>
      </c>
      <c r="N270" t="s">
        <v>1021</v>
      </c>
      <c r="O270" t="s">
        <v>1241</v>
      </c>
      <c r="P270" t="s">
        <v>1039</v>
      </c>
      <c r="Q270">
        <v>5</v>
      </c>
    </row>
    <row r="271" spans="1:17" x14ac:dyDescent="0.2">
      <c r="A271" t="s">
        <v>20</v>
      </c>
      <c r="B271" t="s">
        <v>516</v>
      </c>
      <c r="C271" t="s">
        <v>465</v>
      </c>
      <c r="D271" s="1" t="s">
        <v>1681</v>
      </c>
      <c r="E271" s="1" t="s">
        <v>1687</v>
      </c>
      <c r="F271" s="1" t="str">
        <f t="shared" si="4"/>
        <v>Fiat DUCATO 2.5 Aro 15'' 1997 1998</v>
      </c>
      <c r="G271" t="s">
        <v>4</v>
      </c>
      <c r="H271" t="s">
        <v>10</v>
      </c>
      <c r="I271" t="s">
        <v>225</v>
      </c>
      <c r="J271" t="s">
        <v>1515</v>
      </c>
      <c r="K271" t="s">
        <v>226</v>
      </c>
      <c r="L271">
        <v>24</v>
      </c>
      <c r="M271">
        <v>22</v>
      </c>
      <c r="N271">
        <v>280</v>
      </c>
      <c r="O271">
        <v>65.5</v>
      </c>
      <c r="P271">
        <v>73</v>
      </c>
      <c r="Q271">
        <v>5</v>
      </c>
    </row>
    <row r="272" spans="1:17" x14ac:dyDescent="0.2">
      <c r="A272" t="s">
        <v>20</v>
      </c>
      <c r="B272" t="s">
        <v>516</v>
      </c>
      <c r="C272" t="s">
        <v>465</v>
      </c>
      <c r="D272" s="1" t="s">
        <v>1681</v>
      </c>
      <c r="E272" s="1" t="s">
        <v>1687</v>
      </c>
      <c r="F272" s="1" t="str">
        <f t="shared" si="4"/>
        <v>Fiat DUCATO 2.5 Aro 15'' 1997 1998</v>
      </c>
      <c r="G272" t="s">
        <v>4</v>
      </c>
      <c r="H272" t="s">
        <v>10</v>
      </c>
      <c r="I272" t="s">
        <v>225</v>
      </c>
      <c r="J272" t="s">
        <v>1516</v>
      </c>
      <c r="K272" t="s">
        <v>226</v>
      </c>
      <c r="L272">
        <v>24</v>
      </c>
      <c r="M272">
        <v>22</v>
      </c>
      <c r="N272">
        <v>280</v>
      </c>
      <c r="O272">
        <v>65.5</v>
      </c>
      <c r="P272">
        <v>73</v>
      </c>
      <c r="Q272">
        <v>5</v>
      </c>
    </row>
    <row r="273" spans="1:17" x14ac:dyDescent="0.2">
      <c r="A273" t="s">
        <v>20</v>
      </c>
      <c r="B273" t="s">
        <v>517</v>
      </c>
      <c r="C273" t="s">
        <v>518</v>
      </c>
      <c r="D273" s="1" t="s">
        <v>1681</v>
      </c>
      <c r="E273" s="1" t="s">
        <v>1691</v>
      </c>
      <c r="F273" s="1" t="str">
        <f t="shared" si="4"/>
        <v>Fiat DUCATO 2.8 1997 2009</v>
      </c>
      <c r="G273" t="s">
        <v>4</v>
      </c>
      <c r="H273" t="s">
        <v>10</v>
      </c>
      <c r="I273" t="s">
        <v>227</v>
      </c>
      <c r="J273">
        <v>13073566080</v>
      </c>
      <c r="K273" t="s">
        <v>228</v>
      </c>
      <c r="L273" t="s">
        <v>995</v>
      </c>
      <c r="M273" t="s">
        <v>943</v>
      </c>
      <c r="N273" t="s">
        <v>1021</v>
      </c>
      <c r="O273" t="s">
        <v>1241</v>
      </c>
      <c r="P273" t="s">
        <v>1039</v>
      </c>
      <c r="Q273">
        <v>5</v>
      </c>
    </row>
    <row r="274" spans="1:17" x14ac:dyDescent="0.2">
      <c r="A274" t="s">
        <v>20</v>
      </c>
      <c r="B274" t="s">
        <v>517</v>
      </c>
      <c r="C274" t="s">
        <v>518</v>
      </c>
      <c r="D274" s="1" t="s">
        <v>1681</v>
      </c>
      <c r="E274" s="1" t="s">
        <v>1691</v>
      </c>
      <c r="F274" s="1" t="str">
        <f t="shared" si="4"/>
        <v>Fiat DUCATO 2.8 1997 2009</v>
      </c>
      <c r="G274" t="s">
        <v>4</v>
      </c>
      <c r="H274" t="s">
        <v>10</v>
      </c>
      <c r="I274" t="s">
        <v>225</v>
      </c>
      <c r="J274" t="s">
        <v>1515</v>
      </c>
      <c r="K274" t="s">
        <v>226</v>
      </c>
      <c r="L274">
        <v>24</v>
      </c>
      <c r="M274">
        <v>22</v>
      </c>
      <c r="N274">
        <v>280</v>
      </c>
      <c r="O274">
        <v>65.5</v>
      </c>
      <c r="P274">
        <v>73</v>
      </c>
      <c r="Q274">
        <v>5</v>
      </c>
    </row>
    <row r="275" spans="1:17" x14ac:dyDescent="0.2">
      <c r="A275" t="s">
        <v>20</v>
      </c>
      <c r="B275" t="s">
        <v>517</v>
      </c>
      <c r="C275" t="s">
        <v>518</v>
      </c>
      <c r="D275" s="1" t="s">
        <v>1681</v>
      </c>
      <c r="E275" s="1" t="s">
        <v>1691</v>
      </c>
      <c r="F275" s="1" t="str">
        <f t="shared" si="4"/>
        <v>Fiat DUCATO 2.8 1997 2009</v>
      </c>
      <c r="G275" t="s">
        <v>4</v>
      </c>
      <c r="H275" t="s">
        <v>10</v>
      </c>
      <c r="I275" t="s">
        <v>225</v>
      </c>
      <c r="J275" t="s">
        <v>1516</v>
      </c>
      <c r="K275" t="s">
        <v>226</v>
      </c>
      <c r="L275">
        <v>24</v>
      </c>
      <c r="M275">
        <v>22</v>
      </c>
      <c r="N275">
        <v>280</v>
      </c>
      <c r="O275">
        <v>65.5</v>
      </c>
      <c r="P275">
        <v>73</v>
      </c>
      <c r="Q275">
        <v>5</v>
      </c>
    </row>
    <row r="276" spans="1:17" x14ac:dyDescent="0.2">
      <c r="A276" t="s">
        <v>20</v>
      </c>
      <c r="B276" t="s">
        <v>503</v>
      </c>
      <c r="C276" t="s">
        <v>114</v>
      </c>
      <c r="D276" s="1" t="s">
        <v>1705</v>
      </c>
      <c r="E276" s="1" t="s">
        <v>1607</v>
      </c>
      <c r="F276" s="1" t="str">
        <f t="shared" si="4"/>
        <v>Fiat DUNA Todos 1993 1996</v>
      </c>
      <c r="G276" t="s">
        <v>4</v>
      </c>
      <c r="H276" t="s">
        <v>11</v>
      </c>
      <c r="I276" t="s">
        <v>193</v>
      </c>
      <c r="J276">
        <v>5961814</v>
      </c>
      <c r="K276" t="s">
        <v>194</v>
      </c>
      <c r="L276">
        <v>12</v>
      </c>
      <c r="M276">
        <v>10.8</v>
      </c>
      <c r="N276">
        <v>240.25</v>
      </c>
      <c r="O276">
        <v>46.5</v>
      </c>
      <c r="P276">
        <v>59</v>
      </c>
      <c r="Q276">
        <v>4</v>
      </c>
    </row>
    <row r="277" spans="1:17" x14ac:dyDescent="0.2">
      <c r="A277" t="s">
        <v>20</v>
      </c>
      <c r="B277" t="s">
        <v>504</v>
      </c>
      <c r="C277" t="s">
        <v>62</v>
      </c>
      <c r="D277" s="1" t="s">
        <v>1703</v>
      </c>
      <c r="E277" s="1" t="s">
        <v>1607</v>
      </c>
      <c r="F277" s="1" t="str">
        <f t="shared" si="4"/>
        <v>Fiat ELBA Todos 1985 1996</v>
      </c>
      <c r="G277" t="s">
        <v>4</v>
      </c>
      <c r="H277" t="s">
        <v>11</v>
      </c>
      <c r="I277" t="s">
        <v>193</v>
      </c>
      <c r="J277">
        <v>5961814</v>
      </c>
      <c r="K277" t="s">
        <v>194</v>
      </c>
      <c r="L277">
        <v>12</v>
      </c>
      <c r="M277">
        <v>10.8</v>
      </c>
      <c r="N277">
        <v>240.25</v>
      </c>
      <c r="O277">
        <v>46.5</v>
      </c>
      <c r="P277">
        <v>59</v>
      </c>
      <c r="Q277">
        <v>4</v>
      </c>
    </row>
    <row r="278" spans="1:17" x14ac:dyDescent="0.2">
      <c r="A278" t="s">
        <v>20</v>
      </c>
      <c r="B278" t="s">
        <v>481</v>
      </c>
      <c r="C278" t="s">
        <v>482</v>
      </c>
      <c r="D278" s="1" t="s">
        <v>1702</v>
      </c>
      <c r="E278" s="1" t="s">
        <v>1719</v>
      </c>
      <c r="F278" s="1" t="str">
        <f t="shared" si="4"/>
        <v>Fiat FIORINO Todos 1980 1984</v>
      </c>
      <c r="G278" t="s">
        <v>4</v>
      </c>
      <c r="H278" t="s">
        <v>11</v>
      </c>
      <c r="I278" t="s">
        <v>191</v>
      </c>
      <c r="J278" t="s">
        <v>71</v>
      </c>
      <c r="K278" t="s">
        <v>192</v>
      </c>
      <c r="L278">
        <v>11</v>
      </c>
      <c r="M278">
        <v>9</v>
      </c>
      <c r="N278">
        <v>227</v>
      </c>
      <c r="O278">
        <v>46</v>
      </c>
      <c r="P278">
        <v>62</v>
      </c>
      <c r="Q278">
        <v>4</v>
      </c>
    </row>
    <row r="279" spans="1:17" x14ac:dyDescent="0.2">
      <c r="A279" t="s">
        <v>20</v>
      </c>
      <c r="B279" t="s">
        <v>31</v>
      </c>
      <c r="C279" t="s">
        <v>53</v>
      </c>
      <c r="D279" s="1" t="s">
        <v>1686</v>
      </c>
      <c r="F279" s="1" t="str">
        <f t="shared" si="4"/>
        <v xml:space="preserve">Fiat FIORINO 1987 </v>
      </c>
      <c r="G279" t="s">
        <v>4</v>
      </c>
      <c r="H279" t="s">
        <v>11</v>
      </c>
      <c r="I279" t="s">
        <v>221</v>
      </c>
      <c r="J279" t="s">
        <v>128</v>
      </c>
      <c r="K279" t="s">
        <v>222</v>
      </c>
      <c r="L279">
        <v>11</v>
      </c>
      <c r="M279">
        <v>9</v>
      </c>
      <c r="N279">
        <v>227</v>
      </c>
      <c r="O279">
        <v>46</v>
      </c>
      <c r="P279">
        <v>59</v>
      </c>
      <c r="Q279">
        <v>4</v>
      </c>
    </row>
    <row r="280" spans="1:17" x14ac:dyDescent="0.2">
      <c r="A280" t="s">
        <v>20</v>
      </c>
      <c r="B280" t="s">
        <v>31</v>
      </c>
      <c r="C280" t="s">
        <v>58</v>
      </c>
      <c r="D280" s="1" t="s">
        <v>1703</v>
      </c>
      <c r="F280" s="1" t="str">
        <f t="shared" si="4"/>
        <v xml:space="preserve">Fiat FIORINO 1985 </v>
      </c>
      <c r="G280" t="s">
        <v>4</v>
      </c>
      <c r="H280" t="s">
        <v>10</v>
      </c>
      <c r="I280" t="s">
        <v>158</v>
      </c>
      <c r="J280">
        <v>46401356</v>
      </c>
      <c r="K280" t="s">
        <v>159</v>
      </c>
      <c r="L280" t="s">
        <v>943</v>
      </c>
      <c r="M280" t="s">
        <v>991</v>
      </c>
      <c r="N280" t="s">
        <v>1144</v>
      </c>
      <c r="O280" t="s">
        <v>1043</v>
      </c>
      <c r="P280" t="s">
        <v>1044</v>
      </c>
      <c r="Q280">
        <v>4</v>
      </c>
    </row>
    <row r="281" spans="1:17" x14ac:dyDescent="0.2">
      <c r="A281" t="s">
        <v>20</v>
      </c>
      <c r="B281" t="s">
        <v>31</v>
      </c>
      <c r="C281" t="s">
        <v>58</v>
      </c>
      <c r="D281" s="1" t="s">
        <v>1703</v>
      </c>
      <c r="F281" s="1" t="str">
        <f t="shared" si="4"/>
        <v xml:space="preserve">Fiat FIORINO 1985 </v>
      </c>
      <c r="G281" t="s">
        <v>4</v>
      </c>
      <c r="H281" t="s">
        <v>11</v>
      </c>
      <c r="I281" t="s">
        <v>193</v>
      </c>
      <c r="J281">
        <v>5961814</v>
      </c>
      <c r="K281" t="s">
        <v>194</v>
      </c>
      <c r="L281">
        <v>12</v>
      </c>
      <c r="M281">
        <v>10.8</v>
      </c>
      <c r="N281">
        <v>240.25</v>
      </c>
      <c r="O281">
        <v>46.5</v>
      </c>
      <c r="P281">
        <v>59</v>
      </c>
      <c r="Q281">
        <v>4</v>
      </c>
    </row>
    <row r="282" spans="1:17" x14ac:dyDescent="0.2">
      <c r="A282" t="s">
        <v>20</v>
      </c>
      <c r="B282" t="s">
        <v>1160</v>
      </c>
      <c r="C282" t="s">
        <v>505</v>
      </c>
      <c r="D282" s="1" t="s">
        <v>1711</v>
      </c>
      <c r="E282" s="1" t="s">
        <v>1698</v>
      </c>
      <c r="F282" s="1" t="str">
        <f t="shared" si="4"/>
        <v>Fiat FIORINO PICK-UP 1.3 1988 1994</v>
      </c>
      <c r="G282" t="s">
        <v>4</v>
      </c>
      <c r="H282" t="s">
        <v>11</v>
      </c>
      <c r="I282" t="s">
        <v>193</v>
      </c>
      <c r="J282">
        <v>5961814</v>
      </c>
      <c r="K282" t="s">
        <v>194</v>
      </c>
      <c r="L282">
        <v>12</v>
      </c>
      <c r="M282">
        <v>10.8</v>
      </c>
      <c r="N282">
        <v>240.25</v>
      </c>
      <c r="O282">
        <v>46.5</v>
      </c>
      <c r="P282">
        <v>59</v>
      </c>
      <c r="Q282">
        <v>4</v>
      </c>
    </row>
    <row r="283" spans="1:17" x14ac:dyDescent="0.2">
      <c r="A283" t="s">
        <v>20</v>
      </c>
      <c r="B283" t="s">
        <v>506</v>
      </c>
      <c r="C283" t="s">
        <v>507</v>
      </c>
      <c r="D283" s="1" t="s">
        <v>1681</v>
      </c>
      <c r="E283" s="1" t="s">
        <v>1683</v>
      </c>
      <c r="F283" s="1" t="str">
        <f t="shared" si="4"/>
        <v>Fiat FIORINO PICK-UP 1.7 Turbo Diesel 1997 2001</v>
      </c>
      <c r="G283" t="s">
        <v>4</v>
      </c>
      <c r="H283" t="s">
        <v>11</v>
      </c>
      <c r="I283" t="s">
        <v>193</v>
      </c>
      <c r="J283">
        <v>5961814</v>
      </c>
      <c r="K283" t="s">
        <v>194</v>
      </c>
      <c r="L283">
        <v>12</v>
      </c>
      <c r="M283">
        <v>10.8</v>
      </c>
      <c r="N283">
        <v>240.25</v>
      </c>
      <c r="O283">
        <v>46.5</v>
      </c>
      <c r="P283">
        <v>59</v>
      </c>
      <c r="Q283">
        <v>4</v>
      </c>
    </row>
    <row r="284" spans="1:17" x14ac:dyDescent="0.2">
      <c r="A284" t="s">
        <v>20</v>
      </c>
      <c r="B284" t="s">
        <v>435</v>
      </c>
      <c r="C284" t="s">
        <v>262</v>
      </c>
      <c r="D284" s="1" t="s">
        <v>1704</v>
      </c>
      <c r="F284" s="1" t="str">
        <f t="shared" si="4"/>
        <v xml:space="preserve">Fiat GRAND SIENA 1.4 2013 </v>
      </c>
      <c r="G284" t="s">
        <v>4</v>
      </c>
      <c r="H284" t="s">
        <v>10</v>
      </c>
      <c r="I284" t="s">
        <v>158</v>
      </c>
      <c r="J284">
        <v>46401356</v>
      </c>
      <c r="K284" t="s">
        <v>159</v>
      </c>
      <c r="L284" t="s">
        <v>943</v>
      </c>
      <c r="M284" t="s">
        <v>991</v>
      </c>
      <c r="N284" t="s">
        <v>1144</v>
      </c>
      <c r="O284" t="s">
        <v>1043</v>
      </c>
      <c r="P284" t="s">
        <v>1044</v>
      </c>
      <c r="Q284">
        <v>4</v>
      </c>
    </row>
    <row r="285" spans="1:17" x14ac:dyDescent="0.2">
      <c r="A285" t="s">
        <v>20</v>
      </c>
      <c r="B285" t="s">
        <v>436</v>
      </c>
      <c r="C285" t="s">
        <v>262</v>
      </c>
      <c r="D285" s="1" t="s">
        <v>1704</v>
      </c>
      <c r="F285" s="1" t="str">
        <f t="shared" si="4"/>
        <v xml:space="preserve">Fiat GRAND SIENA 1.6 16V 2013 </v>
      </c>
      <c r="G285" t="s">
        <v>4</v>
      </c>
      <c r="H285" t="s">
        <v>10</v>
      </c>
      <c r="I285" t="s">
        <v>158</v>
      </c>
      <c r="J285">
        <v>46401356</v>
      </c>
      <c r="K285" t="s">
        <v>159</v>
      </c>
      <c r="L285" t="s">
        <v>943</v>
      </c>
      <c r="M285" t="s">
        <v>991</v>
      </c>
      <c r="N285" t="s">
        <v>1144</v>
      </c>
      <c r="O285" t="s">
        <v>1043</v>
      </c>
      <c r="P285" t="s">
        <v>1044</v>
      </c>
      <c r="Q285">
        <v>4</v>
      </c>
    </row>
    <row r="286" spans="1:17" x14ac:dyDescent="0.2">
      <c r="A286" t="s">
        <v>20</v>
      </c>
      <c r="B286" t="s">
        <v>491</v>
      </c>
      <c r="C286" t="s">
        <v>88</v>
      </c>
      <c r="D286" s="1" t="s">
        <v>1700</v>
      </c>
      <c r="F286" s="1" t="str">
        <f t="shared" si="4"/>
        <v xml:space="preserve">Fiat IDEA 1.4 8V 2005 </v>
      </c>
      <c r="G286" t="s">
        <v>4</v>
      </c>
      <c r="H286" t="s">
        <v>10</v>
      </c>
      <c r="I286" t="s">
        <v>156</v>
      </c>
      <c r="J286">
        <v>764505</v>
      </c>
      <c r="K286" t="s">
        <v>157</v>
      </c>
      <c r="L286">
        <v>20</v>
      </c>
      <c r="M286">
        <v>18.2</v>
      </c>
      <c r="N286">
        <v>257</v>
      </c>
      <c r="O286">
        <v>40.5</v>
      </c>
      <c r="P286">
        <v>59</v>
      </c>
      <c r="Q286">
        <v>4</v>
      </c>
    </row>
    <row r="287" spans="1:17" x14ac:dyDescent="0.2">
      <c r="A287" t="s">
        <v>20</v>
      </c>
      <c r="B287" t="s">
        <v>1161</v>
      </c>
      <c r="C287" t="s">
        <v>119</v>
      </c>
      <c r="D287" s="1" t="s">
        <v>1697</v>
      </c>
      <c r="F287" s="1" t="str">
        <f t="shared" si="4"/>
        <v xml:space="preserve">Fiat IDEA 1.6 16V 2010 </v>
      </c>
      <c r="G287" t="s">
        <v>4</v>
      </c>
      <c r="H287" t="s">
        <v>10</v>
      </c>
      <c r="I287" t="s">
        <v>158</v>
      </c>
      <c r="J287" t="s">
        <v>1488</v>
      </c>
      <c r="K287" t="s">
        <v>159</v>
      </c>
      <c r="L287">
        <v>22</v>
      </c>
      <c r="M287">
        <v>20</v>
      </c>
      <c r="N287">
        <v>257</v>
      </c>
      <c r="O287">
        <v>40.5</v>
      </c>
      <c r="P287">
        <v>59</v>
      </c>
      <c r="Q287">
        <v>4</v>
      </c>
    </row>
    <row r="288" spans="1:17" x14ac:dyDescent="0.2">
      <c r="A288" t="s">
        <v>20</v>
      </c>
      <c r="B288" t="s">
        <v>1161</v>
      </c>
      <c r="C288" t="s">
        <v>119</v>
      </c>
      <c r="D288" s="1" t="s">
        <v>1697</v>
      </c>
      <c r="F288" s="1" t="str">
        <f t="shared" si="4"/>
        <v xml:space="preserve">Fiat IDEA 1.6 16V 2010 </v>
      </c>
      <c r="G288" t="s">
        <v>4</v>
      </c>
      <c r="H288" t="s">
        <v>10</v>
      </c>
      <c r="I288" t="s">
        <v>158</v>
      </c>
      <c r="J288" t="s">
        <v>1489</v>
      </c>
      <c r="K288" t="s">
        <v>159</v>
      </c>
      <c r="L288">
        <v>22</v>
      </c>
      <c r="M288">
        <v>20</v>
      </c>
      <c r="N288">
        <v>257</v>
      </c>
      <c r="O288">
        <v>40.5</v>
      </c>
      <c r="P288">
        <v>59</v>
      </c>
      <c r="Q288">
        <v>4</v>
      </c>
    </row>
    <row r="289" spans="1:17" x14ac:dyDescent="0.2">
      <c r="A289" t="s">
        <v>20</v>
      </c>
      <c r="B289" t="s">
        <v>492</v>
      </c>
      <c r="C289" t="s">
        <v>88</v>
      </c>
      <c r="D289" s="1" t="s">
        <v>1700</v>
      </c>
      <c r="F289" s="1" t="str">
        <f t="shared" si="4"/>
        <v xml:space="preserve">Fiat IDEA 1.8 8V 2005 </v>
      </c>
      <c r="G289" t="s">
        <v>4</v>
      </c>
      <c r="H289" t="s">
        <v>10</v>
      </c>
      <c r="I289" t="s">
        <v>156</v>
      </c>
      <c r="J289">
        <v>764505</v>
      </c>
      <c r="K289" t="s">
        <v>157</v>
      </c>
      <c r="L289">
        <v>20</v>
      </c>
      <c r="M289">
        <v>18.2</v>
      </c>
      <c r="N289">
        <v>257</v>
      </c>
      <c r="O289">
        <v>40.5</v>
      </c>
      <c r="P289">
        <v>59</v>
      </c>
      <c r="Q289">
        <v>4</v>
      </c>
    </row>
    <row r="290" spans="1:17" x14ac:dyDescent="0.2">
      <c r="A290" t="s">
        <v>20</v>
      </c>
      <c r="B290" t="s">
        <v>452</v>
      </c>
      <c r="C290" t="s">
        <v>121</v>
      </c>
      <c r="D290" s="1" t="s">
        <v>1710</v>
      </c>
      <c r="F290" s="1" t="str">
        <f t="shared" si="4"/>
        <v xml:space="preserve">Fiat IDEA ADVENTURE 1.8 8V 2007 </v>
      </c>
      <c r="G290" t="s">
        <v>4</v>
      </c>
      <c r="H290" t="s">
        <v>954</v>
      </c>
      <c r="I290" t="s">
        <v>209</v>
      </c>
      <c r="J290">
        <v>46403959</v>
      </c>
      <c r="K290" t="s">
        <v>1228</v>
      </c>
      <c r="L290" t="s">
        <v>943</v>
      </c>
      <c r="M290" t="s">
        <v>991</v>
      </c>
      <c r="N290" t="s">
        <v>1226</v>
      </c>
      <c r="O290" t="s">
        <v>1227</v>
      </c>
      <c r="P290" t="s">
        <v>1044</v>
      </c>
      <c r="Q290">
        <v>4</v>
      </c>
    </row>
    <row r="291" spans="1:17" x14ac:dyDescent="0.2">
      <c r="A291" t="s">
        <v>20</v>
      </c>
      <c r="B291" t="s">
        <v>452</v>
      </c>
      <c r="C291" t="s">
        <v>121</v>
      </c>
      <c r="D291" s="1" t="s">
        <v>1710</v>
      </c>
      <c r="F291" s="1" t="str">
        <f t="shared" si="4"/>
        <v xml:space="preserve">Fiat IDEA ADVENTURE 1.8 8V 2007 </v>
      </c>
      <c r="G291" t="s">
        <v>4</v>
      </c>
      <c r="H291" t="s">
        <v>954</v>
      </c>
      <c r="I291" t="s">
        <v>1378</v>
      </c>
      <c r="J291">
        <v>46403959</v>
      </c>
      <c r="K291" t="s">
        <v>1228</v>
      </c>
      <c r="L291" t="s">
        <v>943</v>
      </c>
      <c r="M291" t="s">
        <v>991</v>
      </c>
      <c r="N291" t="s">
        <v>1226</v>
      </c>
      <c r="O291" t="s">
        <v>1227</v>
      </c>
      <c r="P291" t="s">
        <v>1044</v>
      </c>
      <c r="Q291">
        <v>4</v>
      </c>
    </row>
    <row r="292" spans="1:17" x14ac:dyDescent="0.2">
      <c r="A292" t="s">
        <v>20</v>
      </c>
      <c r="B292" t="s">
        <v>453</v>
      </c>
      <c r="C292" t="s">
        <v>96</v>
      </c>
      <c r="D292" s="1" t="s">
        <v>1691</v>
      </c>
      <c r="F292" s="1" t="str">
        <f t="shared" si="4"/>
        <v xml:space="preserve">Fiat LINEA 1.4 16V Turbo 2009 </v>
      </c>
      <c r="G292" t="s">
        <v>4</v>
      </c>
      <c r="H292" t="s">
        <v>954</v>
      </c>
      <c r="I292" t="s">
        <v>209</v>
      </c>
      <c r="J292">
        <v>46403959</v>
      </c>
      <c r="K292" t="s">
        <v>1228</v>
      </c>
      <c r="L292" t="s">
        <v>943</v>
      </c>
      <c r="M292" t="s">
        <v>991</v>
      </c>
      <c r="N292" t="s">
        <v>1226</v>
      </c>
      <c r="O292" t="s">
        <v>1227</v>
      </c>
      <c r="P292" t="s">
        <v>1044</v>
      </c>
      <c r="Q292">
        <v>4</v>
      </c>
    </row>
    <row r="293" spans="1:17" x14ac:dyDescent="0.2">
      <c r="A293" t="s">
        <v>20</v>
      </c>
      <c r="B293" t="s">
        <v>453</v>
      </c>
      <c r="C293" t="s">
        <v>96</v>
      </c>
      <c r="D293" s="1" t="s">
        <v>1691</v>
      </c>
      <c r="F293" s="1" t="str">
        <f t="shared" si="4"/>
        <v xml:space="preserve">Fiat LINEA 1.4 16V Turbo 2009 </v>
      </c>
      <c r="G293" t="s">
        <v>4</v>
      </c>
      <c r="H293" t="s">
        <v>954</v>
      </c>
      <c r="I293" t="s">
        <v>1378</v>
      </c>
      <c r="J293">
        <v>46403959</v>
      </c>
      <c r="K293" t="s">
        <v>1228</v>
      </c>
      <c r="L293" t="s">
        <v>943</v>
      </c>
      <c r="M293" t="s">
        <v>991</v>
      </c>
      <c r="N293" t="s">
        <v>1226</v>
      </c>
      <c r="O293" t="s">
        <v>1227</v>
      </c>
      <c r="P293" t="s">
        <v>1044</v>
      </c>
      <c r="Q293">
        <v>4</v>
      </c>
    </row>
    <row r="294" spans="1:17" x14ac:dyDescent="0.2">
      <c r="A294" t="s">
        <v>20</v>
      </c>
      <c r="B294" t="s">
        <v>453</v>
      </c>
      <c r="C294" t="s">
        <v>96</v>
      </c>
      <c r="D294" s="1" t="s">
        <v>1691</v>
      </c>
      <c r="F294" s="1" t="str">
        <f t="shared" si="4"/>
        <v xml:space="preserve">Fiat LINEA 1.4 16V Turbo 2009 </v>
      </c>
      <c r="G294" t="s">
        <v>6</v>
      </c>
      <c r="H294" t="s">
        <v>11</v>
      </c>
      <c r="I294" t="s">
        <v>160</v>
      </c>
      <c r="J294">
        <v>46758715</v>
      </c>
      <c r="K294" t="s">
        <v>161</v>
      </c>
      <c r="L294">
        <v>10</v>
      </c>
      <c r="M294">
        <v>9</v>
      </c>
      <c r="N294">
        <v>251</v>
      </c>
      <c r="O294">
        <v>51</v>
      </c>
      <c r="P294">
        <v>59</v>
      </c>
      <c r="Q294">
        <v>4</v>
      </c>
    </row>
    <row r="295" spans="1:17" x14ac:dyDescent="0.2">
      <c r="A295" t="s">
        <v>20</v>
      </c>
      <c r="B295" t="s">
        <v>1162</v>
      </c>
      <c r="C295" t="s">
        <v>96</v>
      </c>
      <c r="D295" s="1" t="s">
        <v>1691</v>
      </c>
      <c r="F295" s="1" t="str">
        <f t="shared" si="4"/>
        <v xml:space="preserve">Fiat LINEA 1.8 16V 2009 </v>
      </c>
      <c r="G295" t="s">
        <v>4</v>
      </c>
      <c r="H295" t="s">
        <v>10</v>
      </c>
      <c r="I295" t="s">
        <v>158</v>
      </c>
      <c r="J295" t="s">
        <v>1488</v>
      </c>
      <c r="K295" t="s">
        <v>159</v>
      </c>
      <c r="L295">
        <v>22</v>
      </c>
      <c r="M295">
        <v>20</v>
      </c>
      <c r="N295">
        <v>257</v>
      </c>
      <c r="O295">
        <v>40.5</v>
      </c>
      <c r="P295">
        <v>59</v>
      </c>
      <c r="Q295">
        <v>4</v>
      </c>
    </row>
    <row r="296" spans="1:17" x14ac:dyDescent="0.2">
      <c r="A296" t="s">
        <v>20</v>
      </c>
      <c r="B296" t="s">
        <v>1162</v>
      </c>
      <c r="C296" t="s">
        <v>96</v>
      </c>
      <c r="D296" s="1" t="s">
        <v>1691</v>
      </c>
      <c r="F296" s="1" t="str">
        <f t="shared" si="4"/>
        <v xml:space="preserve">Fiat LINEA 1.8 16V 2009 </v>
      </c>
      <c r="G296" t="s">
        <v>4</v>
      </c>
      <c r="H296" t="s">
        <v>10</v>
      </c>
      <c r="I296" t="s">
        <v>158</v>
      </c>
      <c r="J296" t="s">
        <v>1489</v>
      </c>
      <c r="K296" t="s">
        <v>159</v>
      </c>
      <c r="L296">
        <v>22</v>
      </c>
      <c r="M296">
        <v>20</v>
      </c>
      <c r="N296">
        <v>257</v>
      </c>
      <c r="O296">
        <v>40.5</v>
      </c>
      <c r="P296">
        <v>59</v>
      </c>
      <c r="Q296">
        <v>4</v>
      </c>
    </row>
    <row r="297" spans="1:17" x14ac:dyDescent="0.2">
      <c r="A297" t="s">
        <v>20</v>
      </c>
      <c r="B297" t="s">
        <v>1162</v>
      </c>
      <c r="C297" t="s">
        <v>96</v>
      </c>
      <c r="D297" s="1" t="s">
        <v>1691</v>
      </c>
      <c r="F297" s="1" t="str">
        <f t="shared" si="4"/>
        <v xml:space="preserve">Fiat LINEA 1.8 16V 2009 </v>
      </c>
      <c r="G297" t="s">
        <v>6</v>
      </c>
      <c r="H297" t="s">
        <v>11</v>
      </c>
      <c r="I297" t="s">
        <v>160</v>
      </c>
      <c r="J297">
        <v>46758715</v>
      </c>
      <c r="K297" t="s">
        <v>161</v>
      </c>
      <c r="L297">
        <v>10</v>
      </c>
      <c r="M297">
        <v>9</v>
      </c>
      <c r="N297">
        <v>251</v>
      </c>
      <c r="O297">
        <v>51</v>
      </c>
      <c r="P297">
        <v>59</v>
      </c>
      <c r="Q297">
        <v>4</v>
      </c>
    </row>
    <row r="298" spans="1:17" x14ac:dyDescent="0.2">
      <c r="A298" t="s">
        <v>20</v>
      </c>
      <c r="B298" t="s">
        <v>1163</v>
      </c>
      <c r="C298" t="s">
        <v>96</v>
      </c>
      <c r="D298" s="1" t="s">
        <v>1691</v>
      </c>
      <c r="F298" s="1" t="str">
        <f t="shared" si="4"/>
        <v xml:space="preserve">Fiat LINEA 1.9 16V 2009 </v>
      </c>
      <c r="G298" t="s">
        <v>4</v>
      </c>
      <c r="H298" t="s">
        <v>954</v>
      </c>
      <c r="I298" t="s">
        <v>209</v>
      </c>
      <c r="J298">
        <v>46403959</v>
      </c>
      <c r="K298" t="s">
        <v>1228</v>
      </c>
      <c r="L298" t="s">
        <v>943</v>
      </c>
      <c r="M298" t="s">
        <v>991</v>
      </c>
      <c r="N298" t="s">
        <v>1226</v>
      </c>
      <c r="O298" t="s">
        <v>1227</v>
      </c>
      <c r="P298" t="s">
        <v>1044</v>
      </c>
      <c r="Q298">
        <v>4</v>
      </c>
    </row>
    <row r="299" spans="1:17" x14ac:dyDescent="0.2">
      <c r="A299" t="s">
        <v>20</v>
      </c>
      <c r="B299" t="s">
        <v>1163</v>
      </c>
      <c r="C299" t="s">
        <v>96</v>
      </c>
      <c r="D299" s="1" t="s">
        <v>1691</v>
      </c>
      <c r="F299" s="1" t="str">
        <f t="shared" si="4"/>
        <v xml:space="preserve">Fiat LINEA 1.9 16V 2009 </v>
      </c>
      <c r="G299" t="s">
        <v>4</v>
      </c>
      <c r="H299" t="s">
        <v>954</v>
      </c>
      <c r="I299" t="s">
        <v>1378</v>
      </c>
      <c r="J299">
        <v>46403959</v>
      </c>
      <c r="K299" t="s">
        <v>1228</v>
      </c>
      <c r="L299" t="s">
        <v>943</v>
      </c>
      <c r="M299" t="s">
        <v>991</v>
      </c>
      <c r="N299" t="s">
        <v>1226</v>
      </c>
      <c r="O299" t="s">
        <v>1227</v>
      </c>
      <c r="P299" t="s">
        <v>1044</v>
      </c>
      <c r="Q299">
        <v>4</v>
      </c>
    </row>
    <row r="300" spans="1:17" x14ac:dyDescent="0.2">
      <c r="A300" t="s">
        <v>20</v>
      </c>
      <c r="B300" t="s">
        <v>1163</v>
      </c>
      <c r="C300" t="s">
        <v>96</v>
      </c>
      <c r="D300" s="1" t="s">
        <v>1691</v>
      </c>
      <c r="F300" s="1" t="str">
        <f t="shared" si="4"/>
        <v xml:space="preserve">Fiat LINEA 1.9 16V 2009 </v>
      </c>
      <c r="G300" t="s">
        <v>6</v>
      </c>
      <c r="H300" t="s">
        <v>11</v>
      </c>
      <c r="I300" t="s">
        <v>160</v>
      </c>
      <c r="J300">
        <v>46758715</v>
      </c>
      <c r="K300" t="s">
        <v>161</v>
      </c>
      <c r="L300">
        <v>10</v>
      </c>
      <c r="M300">
        <v>9</v>
      </c>
      <c r="N300">
        <v>251</v>
      </c>
      <c r="O300">
        <v>51</v>
      </c>
      <c r="P300">
        <v>59</v>
      </c>
      <c r="Q300">
        <v>4</v>
      </c>
    </row>
    <row r="301" spans="1:17" x14ac:dyDescent="0.2">
      <c r="A301" t="s">
        <v>20</v>
      </c>
      <c r="B301" t="s">
        <v>439</v>
      </c>
      <c r="C301" t="s">
        <v>437</v>
      </c>
      <c r="D301" s="1" t="s">
        <v>1720</v>
      </c>
      <c r="F301" s="1" t="str">
        <f t="shared" si="4"/>
        <v xml:space="preserve">Fiat MAREA 1.6 100 16V Bipower 199904 </v>
      </c>
      <c r="G301" t="s">
        <v>4</v>
      </c>
      <c r="H301" t="s">
        <v>10</v>
      </c>
      <c r="I301" t="s">
        <v>158</v>
      </c>
      <c r="J301">
        <v>46401356</v>
      </c>
      <c r="K301" t="s">
        <v>159</v>
      </c>
      <c r="L301" t="s">
        <v>943</v>
      </c>
      <c r="M301" t="s">
        <v>991</v>
      </c>
      <c r="N301" t="s">
        <v>1144</v>
      </c>
      <c r="O301" t="s">
        <v>1043</v>
      </c>
      <c r="P301" t="s">
        <v>1044</v>
      </c>
      <c r="Q301">
        <v>4</v>
      </c>
    </row>
    <row r="302" spans="1:17" x14ac:dyDescent="0.2">
      <c r="A302" t="s">
        <v>20</v>
      </c>
      <c r="B302" t="s">
        <v>440</v>
      </c>
      <c r="C302" t="s">
        <v>438</v>
      </c>
      <c r="D302" s="1" t="s">
        <v>1721</v>
      </c>
      <c r="F302" s="1" t="str">
        <f t="shared" si="4"/>
        <v xml:space="preserve">Fiat MAREA 1.9 TD 100 199609 </v>
      </c>
      <c r="G302" t="s">
        <v>4</v>
      </c>
      <c r="H302" t="s">
        <v>10</v>
      </c>
      <c r="I302" t="s">
        <v>158</v>
      </c>
      <c r="J302">
        <v>46401356</v>
      </c>
      <c r="K302" t="s">
        <v>159</v>
      </c>
      <c r="L302" t="s">
        <v>943</v>
      </c>
      <c r="M302" t="s">
        <v>991</v>
      </c>
      <c r="N302" t="s">
        <v>1144</v>
      </c>
      <c r="O302" t="s">
        <v>1043</v>
      </c>
      <c r="P302" t="s">
        <v>1044</v>
      </c>
      <c r="Q302">
        <v>4</v>
      </c>
    </row>
    <row r="303" spans="1:17" x14ac:dyDescent="0.2">
      <c r="A303" t="s">
        <v>20</v>
      </c>
      <c r="B303" t="s">
        <v>441</v>
      </c>
      <c r="C303" t="s">
        <v>437</v>
      </c>
      <c r="D303" s="1" t="s">
        <v>1720</v>
      </c>
      <c r="F303" s="1" t="str">
        <f t="shared" si="4"/>
        <v xml:space="preserve">Fiat MAREA WEEKEND 1.9 JTD 105 199904 </v>
      </c>
      <c r="G303" t="s">
        <v>4</v>
      </c>
      <c r="H303" t="s">
        <v>10</v>
      </c>
      <c r="I303" t="s">
        <v>158</v>
      </c>
      <c r="J303">
        <v>46401356</v>
      </c>
      <c r="K303" t="s">
        <v>159</v>
      </c>
      <c r="L303" t="s">
        <v>943</v>
      </c>
      <c r="M303" t="s">
        <v>991</v>
      </c>
      <c r="N303" t="s">
        <v>1144</v>
      </c>
      <c r="O303" t="s">
        <v>1043</v>
      </c>
      <c r="P303" t="s">
        <v>1044</v>
      </c>
      <c r="Q303">
        <v>4</v>
      </c>
    </row>
    <row r="304" spans="1:17" x14ac:dyDescent="0.2">
      <c r="A304" t="s">
        <v>20</v>
      </c>
      <c r="B304" t="s">
        <v>454</v>
      </c>
      <c r="C304" t="s">
        <v>57</v>
      </c>
      <c r="D304" s="1" t="s">
        <v>1687</v>
      </c>
      <c r="F304" s="1" t="str">
        <f t="shared" si="4"/>
        <v xml:space="preserve">Fiat MAREA 2.0 20V 1998 </v>
      </c>
      <c r="G304" t="s">
        <v>6</v>
      </c>
      <c r="H304" t="s">
        <v>11</v>
      </c>
      <c r="I304" t="s">
        <v>164</v>
      </c>
      <c r="J304">
        <v>7163465</v>
      </c>
      <c r="K304" t="s">
        <v>165</v>
      </c>
      <c r="L304" t="s">
        <v>1060</v>
      </c>
      <c r="M304" t="s">
        <v>1026</v>
      </c>
      <c r="N304" t="s">
        <v>1007</v>
      </c>
      <c r="O304" t="s">
        <v>1022</v>
      </c>
      <c r="P304" t="s">
        <v>1044</v>
      </c>
      <c r="Q304">
        <v>4</v>
      </c>
    </row>
    <row r="305" spans="1:17" x14ac:dyDescent="0.2">
      <c r="A305" t="s">
        <v>20</v>
      </c>
      <c r="B305" t="s">
        <v>454</v>
      </c>
      <c r="C305" t="s">
        <v>56</v>
      </c>
      <c r="D305" s="1" t="s">
        <v>1699</v>
      </c>
      <c r="F305" s="1" t="str">
        <f t="shared" si="4"/>
        <v xml:space="preserve">Fiat MAREA 2.0 20V 1999 </v>
      </c>
      <c r="G305" t="s">
        <v>4</v>
      </c>
      <c r="H305" t="s">
        <v>954</v>
      </c>
      <c r="I305" t="s">
        <v>209</v>
      </c>
      <c r="J305">
        <v>46403959</v>
      </c>
      <c r="K305" t="s">
        <v>1228</v>
      </c>
      <c r="L305" t="s">
        <v>943</v>
      </c>
      <c r="M305" t="s">
        <v>991</v>
      </c>
      <c r="N305" t="s">
        <v>1226</v>
      </c>
      <c r="O305" t="s">
        <v>1227</v>
      </c>
      <c r="P305" t="s">
        <v>1044</v>
      </c>
      <c r="Q305">
        <v>4</v>
      </c>
    </row>
    <row r="306" spans="1:17" x14ac:dyDescent="0.2">
      <c r="A306" t="s">
        <v>20</v>
      </c>
      <c r="B306" t="s">
        <v>454</v>
      </c>
      <c r="C306" t="s">
        <v>56</v>
      </c>
      <c r="D306" s="1" t="s">
        <v>1699</v>
      </c>
      <c r="F306" s="1" t="str">
        <f t="shared" si="4"/>
        <v xml:space="preserve">Fiat MAREA 2.0 20V 1999 </v>
      </c>
      <c r="G306" t="s">
        <v>4</v>
      </c>
      <c r="H306" t="s">
        <v>954</v>
      </c>
      <c r="I306" t="s">
        <v>1378</v>
      </c>
      <c r="J306">
        <v>46403959</v>
      </c>
      <c r="K306" t="s">
        <v>1228</v>
      </c>
      <c r="L306" t="s">
        <v>943</v>
      </c>
      <c r="M306" t="s">
        <v>991</v>
      </c>
      <c r="N306" t="s">
        <v>1226</v>
      </c>
      <c r="O306" t="s">
        <v>1227</v>
      </c>
      <c r="P306" t="s">
        <v>1044</v>
      </c>
      <c r="Q306">
        <v>4</v>
      </c>
    </row>
    <row r="307" spans="1:17" x14ac:dyDescent="0.2">
      <c r="A307" t="s">
        <v>20</v>
      </c>
      <c r="B307" t="s">
        <v>455</v>
      </c>
      <c r="C307" t="s">
        <v>57</v>
      </c>
      <c r="D307" s="1" t="s">
        <v>1687</v>
      </c>
      <c r="F307" s="1" t="str">
        <f t="shared" si="4"/>
        <v xml:space="preserve">Fiat MAREA WEEKEND 2.0 20V 1998 </v>
      </c>
      <c r="G307" t="s">
        <v>6</v>
      </c>
      <c r="H307" t="s">
        <v>11</v>
      </c>
      <c r="I307" t="s">
        <v>164</v>
      </c>
      <c r="J307">
        <v>7163465</v>
      </c>
      <c r="K307" t="s">
        <v>165</v>
      </c>
      <c r="L307" t="s">
        <v>1060</v>
      </c>
      <c r="M307" t="s">
        <v>1026</v>
      </c>
      <c r="N307" t="s">
        <v>1007</v>
      </c>
      <c r="O307" t="s">
        <v>1022</v>
      </c>
      <c r="P307" t="s">
        <v>1044</v>
      </c>
      <c r="Q307">
        <v>4</v>
      </c>
    </row>
    <row r="308" spans="1:17" x14ac:dyDescent="0.2">
      <c r="A308" t="s">
        <v>20</v>
      </c>
      <c r="B308" t="s">
        <v>455</v>
      </c>
      <c r="C308" t="s">
        <v>56</v>
      </c>
      <c r="D308" s="1" t="s">
        <v>1699</v>
      </c>
      <c r="F308" s="1" t="str">
        <f t="shared" si="4"/>
        <v xml:space="preserve">Fiat MAREA WEEKEND 2.0 20V 1999 </v>
      </c>
      <c r="G308" t="s">
        <v>4</v>
      </c>
      <c r="H308" t="s">
        <v>954</v>
      </c>
      <c r="I308" t="s">
        <v>209</v>
      </c>
      <c r="J308">
        <v>46403959</v>
      </c>
      <c r="K308" t="s">
        <v>1228</v>
      </c>
      <c r="L308" t="s">
        <v>943</v>
      </c>
      <c r="M308" t="s">
        <v>991</v>
      </c>
      <c r="N308" t="s">
        <v>1226</v>
      </c>
      <c r="O308" t="s">
        <v>1227</v>
      </c>
      <c r="P308" t="s">
        <v>1044</v>
      </c>
      <c r="Q308">
        <v>4</v>
      </c>
    </row>
    <row r="309" spans="1:17" x14ac:dyDescent="0.2">
      <c r="A309" t="s">
        <v>20</v>
      </c>
      <c r="B309" t="s">
        <v>455</v>
      </c>
      <c r="C309" t="s">
        <v>56</v>
      </c>
      <c r="D309" s="1" t="s">
        <v>1699</v>
      </c>
      <c r="F309" s="1" t="str">
        <f t="shared" si="4"/>
        <v xml:space="preserve">Fiat MAREA WEEKEND 2.0 20V 1999 </v>
      </c>
      <c r="G309" t="s">
        <v>4</v>
      </c>
      <c r="H309" t="s">
        <v>954</v>
      </c>
      <c r="I309" t="s">
        <v>1378</v>
      </c>
      <c r="J309">
        <v>46403959</v>
      </c>
      <c r="K309" t="s">
        <v>1228</v>
      </c>
      <c r="L309" t="s">
        <v>943</v>
      </c>
      <c r="M309" t="s">
        <v>991</v>
      </c>
      <c r="N309" t="s">
        <v>1226</v>
      </c>
      <c r="O309" t="s">
        <v>1227</v>
      </c>
      <c r="P309" t="s">
        <v>1044</v>
      </c>
      <c r="Q309">
        <v>4</v>
      </c>
    </row>
    <row r="310" spans="1:17" x14ac:dyDescent="0.2">
      <c r="A310" t="s">
        <v>20</v>
      </c>
      <c r="B310" t="s">
        <v>472</v>
      </c>
      <c r="C310" t="s">
        <v>56</v>
      </c>
      <c r="D310" s="1" t="s">
        <v>1699</v>
      </c>
      <c r="F310" s="1" t="str">
        <f t="shared" si="4"/>
        <v xml:space="preserve">Fiat MULTIPLA 1.4 16V Turbo 1999 </v>
      </c>
      <c r="G310" t="s">
        <v>6</v>
      </c>
      <c r="H310" t="s">
        <v>11</v>
      </c>
      <c r="I310" t="s">
        <v>160</v>
      </c>
      <c r="J310">
        <v>46758715</v>
      </c>
      <c r="K310" t="s">
        <v>161</v>
      </c>
      <c r="L310">
        <v>10</v>
      </c>
      <c r="M310">
        <v>9</v>
      </c>
      <c r="N310">
        <v>251</v>
      </c>
      <c r="O310">
        <v>51</v>
      </c>
      <c r="P310">
        <v>59</v>
      </c>
      <c r="Q310">
        <v>4</v>
      </c>
    </row>
    <row r="311" spans="1:17" x14ac:dyDescent="0.2">
      <c r="A311" t="s">
        <v>20</v>
      </c>
      <c r="B311" t="s">
        <v>493</v>
      </c>
      <c r="C311" t="s">
        <v>248</v>
      </c>
      <c r="D311" s="1" t="s">
        <v>1607</v>
      </c>
      <c r="E311" s="1" t="s">
        <v>1678</v>
      </c>
      <c r="F311" s="1" t="str">
        <f t="shared" si="4"/>
        <v>Fiat PALIO 1.6 16V 1996 2003</v>
      </c>
      <c r="G311" t="s">
        <v>4</v>
      </c>
      <c r="H311" t="s">
        <v>10</v>
      </c>
      <c r="I311" t="s">
        <v>156</v>
      </c>
      <c r="J311">
        <v>764505</v>
      </c>
      <c r="K311" t="s">
        <v>157</v>
      </c>
      <c r="L311">
        <v>20</v>
      </c>
      <c r="M311">
        <v>18.2</v>
      </c>
      <c r="N311">
        <v>257</v>
      </c>
      <c r="O311">
        <v>40.5</v>
      </c>
      <c r="P311">
        <v>59</v>
      </c>
      <c r="Q311">
        <v>4</v>
      </c>
    </row>
    <row r="312" spans="1:17" x14ac:dyDescent="0.2">
      <c r="A312" t="s">
        <v>20</v>
      </c>
      <c r="B312" t="s">
        <v>494</v>
      </c>
      <c r="C312" t="s">
        <v>56</v>
      </c>
      <c r="D312" s="1" t="s">
        <v>1699</v>
      </c>
      <c r="F312" s="1" t="str">
        <f t="shared" si="4"/>
        <v xml:space="preserve">Fiat PALIO 1.8 8V 1999 </v>
      </c>
      <c r="G312" t="s">
        <v>4</v>
      </c>
      <c r="H312" t="s">
        <v>10</v>
      </c>
      <c r="I312" t="s">
        <v>156</v>
      </c>
      <c r="J312">
        <v>764505</v>
      </c>
      <c r="K312" t="s">
        <v>157</v>
      </c>
      <c r="L312">
        <v>20</v>
      </c>
      <c r="M312">
        <v>18.2</v>
      </c>
      <c r="N312">
        <v>257</v>
      </c>
      <c r="O312">
        <v>40.5</v>
      </c>
      <c r="P312">
        <v>59</v>
      </c>
      <c r="Q312">
        <v>4</v>
      </c>
    </row>
    <row r="313" spans="1:17" x14ac:dyDescent="0.2">
      <c r="A313" t="s">
        <v>20</v>
      </c>
      <c r="B313" t="s">
        <v>1613</v>
      </c>
      <c r="C313" t="s">
        <v>388</v>
      </c>
      <c r="D313" s="1" t="s">
        <v>1715</v>
      </c>
      <c r="F313" s="1" t="str">
        <f t="shared" si="4"/>
        <v xml:space="preserve">Fiat PANDA Selectra 1.0 1991 </v>
      </c>
      <c r="G313" t="s">
        <v>4</v>
      </c>
      <c r="H313" t="s">
        <v>11</v>
      </c>
      <c r="I313" t="s">
        <v>193</v>
      </c>
      <c r="J313">
        <v>5961814</v>
      </c>
      <c r="K313" t="s">
        <v>194</v>
      </c>
      <c r="L313">
        <v>12</v>
      </c>
      <c r="M313">
        <v>10.8</v>
      </c>
      <c r="N313">
        <v>240.25</v>
      </c>
      <c r="O313">
        <v>46.5</v>
      </c>
      <c r="P313">
        <v>59</v>
      </c>
      <c r="Q313">
        <v>4</v>
      </c>
    </row>
    <row r="314" spans="1:17" x14ac:dyDescent="0.2">
      <c r="A314" t="s">
        <v>20</v>
      </c>
      <c r="B314" t="s">
        <v>1614</v>
      </c>
      <c r="C314" t="s">
        <v>388</v>
      </c>
      <c r="D314" s="1" t="s">
        <v>1715</v>
      </c>
      <c r="F314" s="1" t="str">
        <f t="shared" si="4"/>
        <v xml:space="preserve">Fiat PANDA Selectra 1.1 1991 </v>
      </c>
      <c r="G314" t="s">
        <v>4</v>
      </c>
      <c r="H314" t="s">
        <v>11</v>
      </c>
      <c r="I314" t="s">
        <v>193</v>
      </c>
      <c r="J314">
        <v>5961814</v>
      </c>
      <c r="K314" t="s">
        <v>194</v>
      </c>
      <c r="L314">
        <v>12</v>
      </c>
      <c r="M314">
        <v>10.8</v>
      </c>
      <c r="N314">
        <v>240.25</v>
      </c>
      <c r="O314">
        <v>46.5</v>
      </c>
      <c r="P314">
        <v>59</v>
      </c>
      <c r="Q314">
        <v>4</v>
      </c>
    </row>
    <row r="315" spans="1:17" x14ac:dyDescent="0.2">
      <c r="A315" t="s">
        <v>20</v>
      </c>
      <c r="B315" t="s">
        <v>461</v>
      </c>
      <c r="C315" t="s">
        <v>48</v>
      </c>
      <c r="D315" s="1" t="s">
        <v>1683</v>
      </c>
      <c r="F315" s="1" t="str">
        <f t="shared" si="4"/>
        <v xml:space="preserve">Fiat PALIO 1.3 8V 2001 </v>
      </c>
      <c r="G315" t="s">
        <v>4</v>
      </c>
      <c r="H315" t="s">
        <v>10</v>
      </c>
      <c r="I315" t="s">
        <v>197</v>
      </c>
      <c r="J315">
        <v>46419204</v>
      </c>
      <c r="K315" t="s">
        <v>198</v>
      </c>
      <c r="L315">
        <v>20</v>
      </c>
      <c r="M315">
        <v>18</v>
      </c>
      <c r="N315">
        <v>240</v>
      </c>
      <c r="O315">
        <v>46.5</v>
      </c>
      <c r="P315">
        <v>59</v>
      </c>
      <c r="Q315">
        <v>4</v>
      </c>
    </row>
    <row r="316" spans="1:17" x14ac:dyDescent="0.2">
      <c r="A316" t="s">
        <v>20</v>
      </c>
      <c r="B316" t="s">
        <v>460</v>
      </c>
      <c r="C316" t="s">
        <v>81</v>
      </c>
      <c r="D316" s="1" t="s">
        <v>1677</v>
      </c>
      <c r="F316" s="1" t="str">
        <f t="shared" si="4"/>
        <v xml:space="preserve">Fiat PALIO 1.3 16V 2000 </v>
      </c>
      <c r="G316" t="s">
        <v>4</v>
      </c>
      <c r="H316" t="s">
        <v>10</v>
      </c>
      <c r="I316" t="s">
        <v>197</v>
      </c>
      <c r="J316">
        <v>46419204</v>
      </c>
      <c r="K316" t="s">
        <v>198</v>
      </c>
      <c r="L316">
        <v>20</v>
      </c>
      <c r="M316">
        <v>18</v>
      </c>
      <c r="N316">
        <v>240</v>
      </c>
      <c r="O316">
        <v>46.5</v>
      </c>
      <c r="P316">
        <v>59</v>
      </c>
      <c r="Q316">
        <v>4</v>
      </c>
    </row>
    <row r="317" spans="1:17" x14ac:dyDescent="0.2">
      <c r="A317" t="s">
        <v>20</v>
      </c>
      <c r="B317" t="s">
        <v>462</v>
      </c>
      <c r="C317" t="s">
        <v>94</v>
      </c>
      <c r="D317" s="1" t="s">
        <v>1692</v>
      </c>
      <c r="F317" s="1" t="str">
        <f t="shared" si="4"/>
        <v xml:space="preserve">Fiat PALIO 1.4 2006 </v>
      </c>
      <c r="G317" t="s">
        <v>4</v>
      </c>
      <c r="H317" t="s">
        <v>10</v>
      </c>
      <c r="I317" t="s">
        <v>197</v>
      </c>
      <c r="J317">
        <v>46419204</v>
      </c>
      <c r="K317" t="s">
        <v>198</v>
      </c>
      <c r="L317">
        <v>20</v>
      </c>
      <c r="M317">
        <v>18</v>
      </c>
      <c r="N317">
        <v>240</v>
      </c>
      <c r="O317">
        <v>46.5</v>
      </c>
      <c r="P317">
        <v>59</v>
      </c>
      <c r="Q317">
        <v>4</v>
      </c>
    </row>
    <row r="318" spans="1:17" x14ac:dyDescent="0.2">
      <c r="A318" t="s">
        <v>20</v>
      </c>
      <c r="B318" t="s">
        <v>463</v>
      </c>
      <c r="C318" t="s">
        <v>375</v>
      </c>
      <c r="D318" s="1" t="s">
        <v>1607</v>
      </c>
      <c r="E318" s="1" t="s">
        <v>1677</v>
      </c>
      <c r="F318" s="1" t="str">
        <f t="shared" si="4"/>
        <v>Fiat PALIO 1.6 1996 2000</v>
      </c>
      <c r="G318" t="s">
        <v>4</v>
      </c>
      <c r="H318" t="s">
        <v>10</v>
      </c>
      <c r="I318" t="s">
        <v>197</v>
      </c>
      <c r="J318">
        <v>46419204</v>
      </c>
      <c r="K318" t="s">
        <v>198</v>
      </c>
      <c r="L318">
        <v>20</v>
      </c>
      <c r="M318">
        <v>18</v>
      </c>
      <c r="N318">
        <v>240</v>
      </c>
      <c r="O318">
        <v>46.5</v>
      </c>
      <c r="P318">
        <v>59</v>
      </c>
      <c r="Q318">
        <v>4</v>
      </c>
    </row>
    <row r="319" spans="1:17" x14ac:dyDescent="0.2">
      <c r="A319" t="s">
        <v>20</v>
      </c>
      <c r="B319" t="s">
        <v>1165</v>
      </c>
      <c r="C319" t="s">
        <v>44</v>
      </c>
      <c r="D319" s="1" t="s">
        <v>1681</v>
      </c>
      <c r="F319" s="1" t="str">
        <f t="shared" si="4"/>
        <v xml:space="preserve">Fiat PALIO 1.7D 1997 </v>
      </c>
      <c r="G319" t="s">
        <v>4</v>
      </c>
      <c r="H319" t="s">
        <v>10</v>
      </c>
      <c r="I319" t="s">
        <v>197</v>
      </c>
      <c r="J319">
        <v>46419204</v>
      </c>
      <c r="K319" t="s">
        <v>198</v>
      </c>
      <c r="L319">
        <v>20</v>
      </c>
      <c r="M319">
        <v>18</v>
      </c>
      <c r="N319">
        <v>240</v>
      </c>
      <c r="O319">
        <v>46.5</v>
      </c>
      <c r="P319">
        <v>59</v>
      </c>
      <c r="Q319">
        <v>4</v>
      </c>
    </row>
    <row r="320" spans="1:17" x14ac:dyDescent="0.2">
      <c r="A320" t="s">
        <v>20</v>
      </c>
      <c r="B320" t="s">
        <v>1189</v>
      </c>
      <c r="C320" t="s">
        <v>95</v>
      </c>
      <c r="D320" s="1" t="s">
        <v>1688</v>
      </c>
      <c r="F320" s="1" t="str">
        <f t="shared" si="4"/>
        <v xml:space="preserve">Fiat PALIO ADVENTURE LOCKER  2008 </v>
      </c>
      <c r="G320" t="s">
        <v>4</v>
      </c>
      <c r="H320" t="s">
        <v>954</v>
      </c>
      <c r="I320" t="s">
        <v>209</v>
      </c>
      <c r="J320">
        <v>46403959</v>
      </c>
      <c r="K320" t="s">
        <v>1228</v>
      </c>
      <c r="L320" t="s">
        <v>943</v>
      </c>
      <c r="M320" t="s">
        <v>991</v>
      </c>
      <c r="N320" t="s">
        <v>1226</v>
      </c>
      <c r="O320" t="s">
        <v>1227</v>
      </c>
      <c r="P320" t="s">
        <v>1044</v>
      </c>
      <c r="Q320">
        <v>4</v>
      </c>
    </row>
    <row r="321" spans="1:17" x14ac:dyDescent="0.2">
      <c r="A321" t="s">
        <v>20</v>
      </c>
      <c r="B321" t="s">
        <v>1189</v>
      </c>
      <c r="C321" t="s">
        <v>95</v>
      </c>
      <c r="D321" s="1" t="s">
        <v>1688</v>
      </c>
      <c r="F321" s="1" t="str">
        <f t="shared" si="4"/>
        <v xml:space="preserve">Fiat PALIO ADVENTURE LOCKER  2008 </v>
      </c>
      <c r="G321" t="s">
        <v>4</v>
      </c>
      <c r="H321" t="s">
        <v>954</v>
      </c>
      <c r="I321" t="s">
        <v>1378</v>
      </c>
      <c r="J321">
        <v>46403959</v>
      </c>
      <c r="K321" t="s">
        <v>1228</v>
      </c>
      <c r="L321" t="s">
        <v>943</v>
      </c>
      <c r="M321" t="s">
        <v>991</v>
      </c>
      <c r="N321" t="s">
        <v>1226</v>
      </c>
      <c r="O321" t="s">
        <v>1227</v>
      </c>
      <c r="P321" t="s">
        <v>1044</v>
      </c>
      <c r="Q321">
        <v>4</v>
      </c>
    </row>
    <row r="322" spans="1:17" x14ac:dyDescent="0.2">
      <c r="A322" t="s">
        <v>20</v>
      </c>
      <c r="B322" t="s">
        <v>1164</v>
      </c>
      <c r="C322" t="s">
        <v>121</v>
      </c>
      <c r="D322" s="1" t="s">
        <v>1710</v>
      </c>
      <c r="F322" s="1" t="str">
        <f t="shared" si="4"/>
        <v xml:space="preserve">Fiat PALIO NUEVO (-ABS) Todos 2007 </v>
      </c>
      <c r="G322" t="s">
        <v>4</v>
      </c>
      <c r="H322" t="s">
        <v>954</v>
      </c>
      <c r="I322" t="s">
        <v>209</v>
      </c>
      <c r="J322">
        <v>46403959</v>
      </c>
      <c r="K322" t="s">
        <v>1228</v>
      </c>
      <c r="L322" t="s">
        <v>943</v>
      </c>
      <c r="M322" t="s">
        <v>991</v>
      </c>
      <c r="N322" t="s">
        <v>1226</v>
      </c>
      <c r="O322" t="s">
        <v>1227</v>
      </c>
      <c r="P322" t="s">
        <v>1044</v>
      </c>
      <c r="Q322">
        <v>4</v>
      </c>
    </row>
    <row r="323" spans="1:17" x14ac:dyDescent="0.2">
      <c r="A323" t="s">
        <v>20</v>
      </c>
      <c r="B323" t="s">
        <v>1164</v>
      </c>
      <c r="C323" t="s">
        <v>121</v>
      </c>
      <c r="D323" s="1" t="s">
        <v>1710</v>
      </c>
      <c r="F323" s="1" t="str">
        <f t="shared" ref="F323:F386" si="5">+A323&amp;" "&amp;B323&amp;" "&amp;D323&amp;" "&amp;E323</f>
        <v xml:space="preserve">Fiat PALIO NUEVO (-ABS) Todos 2007 </v>
      </c>
      <c r="G323" t="s">
        <v>4</v>
      </c>
      <c r="H323" t="s">
        <v>954</v>
      </c>
      <c r="I323" t="s">
        <v>1378</v>
      </c>
      <c r="J323">
        <v>46403959</v>
      </c>
      <c r="K323" t="s">
        <v>1228</v>
      </c>
      <c r="L323" t="s">
        <v>943</v>
      </c>
      <c r="M323" t="s">
        <v>991</v>
      </c>
      <c r="N323" t="s">
        <v>1226</v>
      </c>
      <c r="O323" t="s">
        <v>1227</v>
      </c>
      <c r="P323" t="s">
        <v>1044</v>
      </c>
      <c r="Q323">
        <v>4</v>
      </c>
    </row>
    <row r="324" spans="1:17" x14ac:dyDescent="0.2">
      <c r="A324" t="s">
        <v>20</v>
      </c>
      <c r="B324" t="s">
        <v>342</v>
      </c>
      <c r="C324" t="s">
        <v>122</v>
      </c>
      <c r="D324" s="1" t="s">
        <v>1690</v>
      </c>
      <c r="F324" s="1" t="str">
        <f t="shared" si="5"/>
        <v xml:space="preserve">Fiat PALIO NUEVO 1.0 2011 </v>
      </c>
      <c r="G324" t="s">
        <v>4</v>
      </c>
      <c r="H324" t="s">
        <v>10</v>
      </c>
      <c r="I324" t="s">
        <v>1466</v>
      </c>
      <c r="J324">
        <v>46788929</v>
      </c>
      <c r="K324" t="s">
        <v>887</v>
      </c>
      <c r="L324" t="s">
        <v>991</v>
      </c>
      <c r="M324" t="s">
        <v>1042</v>
      </c>
      <c r="N324" t="s">
        <v>1007</v>
      </c>
      <c r="O324" t="s">
        <v>1043</v>
      </c>
      <c r="P324" t="s">
        <v>1044</v>
      </c>
      <c r="Q324">
        <v>4</v>
      </c>
    </row>
    <row r="325" spans="1:17" x14ac:dyDescent="0.2">
      <c r="A325" t="s">
        <v>20</v>
      </c>
      <c r="B325" t="s">
        <v>442</v>
      </c>
      <c r="C325" t="s">
        <v>122</v>
      </c>
      <c r="D325" s="1" t="s">
        <v>1690</v>
      </c>
      <c r="F325" s="1" t="str">
        <f t="shared" si="5"/>
        <v xml:space="preserve">Fiat PALIO NUEVO 1.6 2011 </v>
      </c>
      <c r="G325" t="s">
        <v>4</v>
      </c>
      <c r="H325" t="s">
        <v>10</v>
      </c>
      <c r="I325" t="s">
        <v>158</v>
      </c>
      <c r="J325">
        <v>46401356</v>
      </c>
      <c r="K325" t="s">
        <v>159</v>
      </c>
      <c r="L325" t="s">
        <v>943</v>
      </c>
      <c r="M325" t="s">
        <v>991</v>
      </c>
      <c r="N325" t="s">
        <v>1144</v>
      </c>
      <c r="O325" t="s">
        <v>1043</v>
      </c>
      <c r="P325" t="s">
        <v>1044</v>
      </c>
      <c r="Q325">
        <v>4</v>
      </c>
    </row>
    <row r="326" spans="1:17" x14ac:dyDescent="0.2">
      <c r="A326" t="s">
        <v>20</v>
      </c>
      <c r="B326" t="s">
        <v>464</v>
      </c>
      <c r="C326" t="s">
        <v>465</v>
      </c>
      <c r="D326" s="1" t="s">
        <v>1681</v>
      </c>
      <c r="E326" s="1" t="s">
        <v>1687</v>
      </c>
      <c r="F326" s="1" t="str">
        <f t="shared" si="5"/>
        <v>Fiat PALIO WEEKEND 1.3 16V 1997 1998</v>
      </c>
      <c r="G326" t="s">
        <v>4</v>
      </c>
      <c r="H326" t="s">
        <v>10</v>
      </c>
      <c r="I326" t="s">
        <v>197</v>
      </c>
      <c r="J326">
        <v>46419204</v>
      </c>
      <c r="K326" t="s">
        <v>198</v>
      </c>
      <c r="L326">
        <v>20</v>
      </c>
      <c r="M326">
        <v>18</v>
      </c>
      <c r="N326">
        <v>240</v>
      </c>
      <c r="O326">
        <v>46.5</v>
      </c>
      <c r="P326">
        <v>59</v>
      </c>
      <c r="Q326">
        <v>4</v>
      </c>
    </row>
    <row r="327" spans="1:17" x14ac:dyDescent="0.2">
      <c r="A327" t="s">
        <v>20</v>
      </c>
      <c r="B327" t="s">
        <v>1208</v>
      </c>
      <c r="C327" t="s">
        <v>81</v>
      </c>
      <c r="D327" s="1" t="s">
        <v>1677</v>
      </c>
      <c r="F327" s="1" t="str">
        <f t="shared" si="5"/>
        <v xml:space="preserve">Fiat PALIO ADVENTURE 1.6 16V 2000 </v>
      </c>
      <c r="G327" t="s">
        <v>4</v>
      </c>
      <c r="H327" t="s">
        <v>10</v>
      </c>
      <c r="I327" t="s">
        <v>156</v>
      </c>
      <c r="J327">
        <v>764505</v>
      </c>
      <c r="K327" t="s">
        <v>157</v>
      </c>
      <c r="L327">
        <v>20</v>
      </c>
      <c r="M327">
        <v>18.2</v>
      </c>
      <c r="N327">
        <v>257</v>
      </c>
      <c r="O327">
        <v>40.5</v>
      </c>
      <c r="P327">
        <v>59</v>
      </c>
      <c r="Q327">
        <v>4</v>
      </c>
    </row>
    <row r="328" spans="1:17" x14ac:dyDescent="0.2">
      <c r="A328" t="s">
        <v>20</v>
      </c>
      <c r="B328" t="s">
        <v>464</v>
      </c>
      <c r="C328" t="s">
        <v>56</v>
      </c>
      <c r="D328" s="1" t="s">
        <v>1699</v>
      </c>
      <c r="F328" s="1" t="str">
        <f t="shared" si="5"/>
        <v xml:space="preserve">Fiat PALIO WEEKEND 1.3 16V 1999 </v>
      </c>
      <c r="G328" t="s">
        <v>4</v>
      </c>
      <c r="H328" t="s">
        <v>10</v>
      </c>
      <c r="I328" t="s">
        <v>156</v>
      </c>
      <c r="J328">
        <v>764505</v>
      </c>
      <c r="K328" t="s">
        <v>157</v>
      </c>
      <c r="L328">
        <v>20</v>
      </c>
      <c r="M328">
        <v>18.2</v>
      </c>
      <c r="N328">
        <v>257</v>
      </c>
      <c r="O328">
        <v>40.5</v>
      </c>
      <c r="P328">
        <v>59</v>
      </c>
      <c r="Q328">
        <v>4</v>
      </c>
    </row>
    <row r="329" spans="1:17" x14ac:dyDescent="0.2">
      <c r="A329" t="s">
        <v>20</v>
      </c>
      <c r="B329" t="s">
        <v>466</v>
      </c>
      <c r="C329" t="s">
        <v>81</v>
      </c>
      <c r="D329" s="1" t="s">
        <v>1677</v>
      </c>
      <c r="F329" s="1" t="str">
        <f t="shared" si="5"/>
        <v xml:space="preserve">Fiat PALIO WEEKEND 1.4 2000 </v>
      </c>
      <c r="G329" t="s">
        <v>4</v>
      </c>
      <c r="H329" t="s">
        <v>10</v>
      </c>
      <c r="I329" t="s">
        <v>197</v>
      </c>
      <c r="J329">
        <v>46419204</v>
      </c>
      <c r="K329" t="s">
        <v>198</v>
      </c>
      <c r="L329">
        <v>20</v>
      </c>
      <c r="M329">
        <v>18</v>
      </c>
      <c r="N329">
        <v>240</v>
      </c>
      <c r="O329">
        <v>46.5</v>
      </c>
      <c r="P329">
        <v>59</v>
      </c>
      <c r="Q329">
        <v>4</v>
      </c>
    </row>
    <row r="330" spans="1:17" x14ac:dyDescent="0.2">
      <c r="A330" t="s">
        <v>20</v>
      </c>
      <c r="B330" t="s">
        <v>495</v>
      </c>
      <c r="C330" t="s">
        <v>50</v>
      </c>
      <c r="D330" s="1" t="s">
        <v>1607</v>
      </c>
      <c r="F330" s="1" t="str">
        <f t="shared" si="5"/>
        <v xml:space="preserve">Fiat PALIO WEEKEND 1.6 16V 1996 </v>
      </c>
      <c r="G330" t="s">
        <v>4</v>
      </c>
      <c r="H330" t="s">
        <v>10</v>
      </c>
      <c r="I330" t="s">
        <v>156</v>
      </c>
      <c r="J330">
        <v>764505</v>
      </c>
      <c r="K330" t="s">
        <v>157</v>
      </c>
      <c r="L330">
        <v>20</v>
      </c>
      <c r="M330">
        <v>18.2</v>
      </c>
      <c r="N330">
        <v>257</v>
      </c>
      <c r="O330">
        <v>40.5</v>
      </c>
      <c r="P330">
        <v>59</v>
      </c>
      <c r="Q330">
        <v>4</v>
      </c>
    </row>
    <row r="331" spans="1:17" x14ac:dyDescent="0.2">
      <c r="A331" t="s">
        <v>20</v>
      </c>
      <c r="B331" t="s">
        <v>1166</v>
      </c>
      <c r="C331" t="s">
        <v>44</v>
      </c>
      <c r="D331" s="1" t="s">
        <v>1681</v>
      </c>
      <c r="F331" s="1" t="str">
        <f t="shared" si="5"/>
        <v xml:space="preserve">Fiat PALIO WEEKEND TD 1.7 1997 </v>
      </c>
      <c r="G331" t="s">
        <v>4</v>
      </c>
      <c r="H331" t="s">
        <v>10</v>
      </c>
      <c r="I331" t="s">
        <v>197</v>
      </c>
      <c r="J331">
        <v>46419204</v>
      </c>
      <c r="K331" t="s">
        <v>198</v>
      </c>
      <c r="L331">
        <v>20</v>
      </c>
      <c r="M331">
        <v>18</v>
      </c>
      <c r="N331">
        <v>240</v>
      </c>
      <c r="O331">
        <v>46.5</v>
      </c>
      <c r="P331">
        <v>59</v>
      </c>
      <c r="Q331">
        <v>4</v>
      </c>
    </row>
    <row r="332" spans="1:17" x14ac:dyDescent="0.2">
      <c r="A332" t="s">
        <v>20</v>
      </c>
      <c r="B332" t="s">
        <v>496</v>
      </c>
      <c r="C332" t="s">
        <v>44</v>
      </c>
      <c r="D332" s="1" t="s">
        <v>1681</v>
      </c>
      <c r="F332" s="1" t="str">
        <f t="shared" si="5"/>
        <v xml:space="preserve">Fiat PALIO WEEKEND 1.8 8V 1997 </v>
      </c>
      <c r="G332" t="s">
        <v>4</v>
      </c>
      <c r="H332" t="s">
        <v>10</v>
      </c>
      <c r="I332" t="s">
        <v>156</v>
      </c>
      <c r="J332">
        <v>764505</v>
      </c>
      <c r="K332" t="s">
        <v>157</v>
      </c>
      <c r="L332">
        <v>20</v>
      </c>
      <c r="M332">
        <v>18.2</v>
      </c>
      <c r="N332">
        <v>257</v>
      </c>
      <c r="O332">
        <v>40.5</v>
      </c>
      <c r="P332">
        <v>59</v>
      </c>
      <c r="Q332">
        <v>4</v>
      </c>
    </row>
    <row r="333" spans="1:17" x14ac:dyDescent="0.2">
      <c r="A333" t="s">
        <v>20</v>
      </c>
      <c r="B333" t="s">
        <v>1188</v>
      </c>
      <c r="C333" t="s">
        <v>95</v>
      </c>
      <c r="D333" s="1" t="s">
        <v>1688</v>
      </c>
      <c r="F333" s="1" t="str">
        <f t="shared" si="5"/>
        <v xml:space="preserve">Fiat PUNTO (todos, - TURBO) 2008 </v>
      </c>
      <c r="G333" t="s">
        <v>4</v>
      </c>
      <c r="H333" t="s">
        <v>10</v>
      </c>
      <c r="I333" t="s">
        <v>158</v>
      </c>
      <c r="J333">
        <v>46401356</v>
      </c>
      <c r="K333" t="s">
        <v>159</v>
      </c>
      <c r="L333" t="s">
        <v>943</v>
      </c>
      <c r="M333" t="s">
        <v>991</v>
      </c>
      <c r="N333" t="s">
        <v>1144</v>
      </c>
      <c r="O333" t="s">
        <v>1043</v>
      </c>
      <c r="P333" t="s">
        <v>1044</v>
      </c>
      <c r="Q333">
        <v>4</v>
      </c>
    </row>
    <row r="334" spans="1:17" x14ac:dyDescent="0.2">
      <c r="A334" t="s">
        <v>20</v>
      </c>
      <c r="B334" t="s">
        <v>456</v>
      </c>
      <c r="C334" t="s">
        <v>96</v>
      </c>
      <c r="D334" s="1" t="s">
        <v>1691</v>
      </c>
      <c r="F334" s="1" t="str">
        <f t="shared" si="5"/>
        <v xml:space="preserve">Fiat PUNTO 1.4 16V Turbo 2009 </v>
      </c>
      <c r="G334" t="s">
        <v>4</v>
      </c>
      <c r="H334" t="s">
        <v>954</v>
      </c>
      <c r="I334" t="s">
        <v>209</v>
      </c>
      <c r="J334">
        <v>46403959</v>
      </c>
      <c r="K334" t="s">
        <v>1228</v>
      </c>
      <c r="L334" t="s">
        <v>943</v>
      </c>
      <c r="M334" t="s">
        <v>991</v>
      </c>
      <c r="N334" t="s">
        <v>1226</v>
      </c>
      <c r="O334" t="s">
        <v>1227</v>
      </c>
      <c r="P334" t="s">
        <v>1044</v>
      </c>
      <c r="Q334">
        <v>4</v>
      </c>
    </row>
    <row r="335" spans="1:17" x14ac:dyDescent="0.2">
      <c r="A335" t="s">
        <v>20</v>
      </c>
      <c r="B335" t="s">
        <v>456</v>
      </c>
      <c r="C335" t="s">
        <v>96</v>
      </c>
      <c r="D335" s="1" t="s">
        <v>1691</v>
      </c>
      <c r="F335" s="1" t="str">
        <f t="shared" si="5"/>
        <v xml:space="preserve">Fiat PUNTO 1.4 16V Turbo 2009 </v>
      </c>
      <c r="G335" t="s">
        <v>4</v>
      </c>
      <c r="H335" t="s">
        <v>954</v>
      </c>
      <c r="I335" t="s">
        <v>1378</v>
      </c>
      <c r="J335">
        <v>46403959</v>
      </c>
      <c r="K335" t="s">
        <v>1228</v>
      </c>
      <c r="L335" t="s">
        <v>943</v>
      </c>
      <c r="M335" t="s">
        <v>991</v>
      </c>
      <c r="N335" t="s">
        <v>1226</v>
      </c>
      <c r="O335" t="s">
        <v>1227</v>
      </c>
      <c r="P335" t="s">
        <v>1044</v>
      </c>
      <c r="Q335">
        <v>4</v>
      </c>
    </row>
    <row r="336" spans="1:17" x14ac:dyDescent="0.2">
      <c r="A336" t="s">
        <v>20</v>
      </c>
      <c r="B336" t="s">
        <v>456</v>
      </c>
      <c r="C336" t="s">
        <v>96</v>
      </c>
      <c r="D336" s="1" t="s">
        <v>1691</v>
      </c>
      <c r="F336" s="1" t="str">
        <f t="shared" si="5"/>
        <v xml:space="preserve">Fiat PUNTO 1.4 16V Turbo 2009 </v>
      </c>
      <c r="G336" t="s">
        <v>6</v>
      </c>
      <c r="H336" t="s">
        <v>11</v>
      </c>
      <c r="I336" t="s">
        <v>160</v>
      </c>
      <c r="J336">
        <v>46758715</v>
      </c>
      <c r="K336" t="s">
        <v>161</v>
      </c>
      <c r="L336">
        <v>10</v>
      </c>
      <c r="M336">
        <v>9</v>
      </c>
      <c r="N336">
        <v>251</v>
      </c>
      <c r="O336">
        <v>51</v>
      </c>
      <c r="P336">
        <v>59</v>
      </c>
      <c r="Q336">
        <v>4</v>
      </c>
    </row>
    <row r="337" spans="1:17" x14ac:dyDescent="0.2">
      <c r="A337" t="s">
        <v>20</v>
      </c>
      <c r="B337" t="s">
        <v>457</v>
      </c>
      <c r="C337" t="s">
        <v>96</v>
      </c>
      <c r="D337" s="1" t="s">
        <v>1691</v>
      </c>
      <c r="F337" s="1" t="str">
        <f t="shared" si="5"/>
        <v xml:space="preserve">Fiat PUNTO T-Jet 2009 </v>
      </c>
      <c r="G337" t="s">
        <v>4</v>
      </c>
      <c r="H337" t="s">
        <v>954</v>
      </c>
      <c r="I337" t="s">
        <v>209</v>
      </c>
      <c r="J337">
        <v>46403959</v>
      </c>
      <c r="K337" t="s">
        <v>1228</v>
      </c>
      <c r="L337" t="s">
        <v>943</v>
      </c>
      <c r="M337" t="s">
        <v>991</v>
      </c>
      <c r="N337" t="s">
        <v>1226</v>
      </c>
      <c r="O337" t="s">
        <v>1227</v>
      </c>
      <c r="P337" t="s">
        <v>1044</v>
      </c>
      <c r="Q337">
        <v>4</v>
      </c>
    </row>
    <row r="338" spans="1:17" x14ac:dyDescent="0.2">
      <c r="A338" t="s">
        <v>20</v>
      </c>
      <c r="B338" t="s">
        <v>457</v>
      </c>
      <c r="C338" t="s">
        <v>96</v>
      </c>
      <c r="D338" s="1" t="s">
        <v>1691</v>
      </c>
      <c r="F338" s="1" t="str">
        <f t="shared" si="5"/>
        <v xml:space="preserve">Fiat PUNTO T-Jet 2009 </v>
      </c>
      <c r="G338" t="s">
        <v>4</v>
      </c>
      <c r="H338" t="s">
        <v>954</v>
      </c>
      <c r="I338" t="s">
        <v>1378</v>
      </c>
      <c r="J338">
        <v>46403959</v>
      </c>
      <c r="K338" t="s">
        <v>1228</v>
      </c>
      <c r="L338" t="s">
        <v>943</v>
      </c>
      <c r="M338" t="s">
        <v>991</v>
      </c>
      <c r="N338" t="s">
        <v>1226</v>
      </c>
      <c r="O338" t="s">
        <v>1227</v>
      </c>
      <c r="P338" t="s">
        <v>1044</v>
      </c>
      <c r="Q338">
        <v>4</v>
      </c>
    </row>
    <row r="339" spans="1:17" x14ac:dyDescent="0.2">
      <c r="A339" t="s">
        <v>20</v>
      </c>
      <c r="B339" t="s">
        <v>457</v>
      </c>
      <c r="C339" t="s">
        <v>96</v>
      </c>
      <c r="D339" s="1" t="s">
        <v>1691</v>
      </c>
      <c r="F339" s="1" t="str">
        <f t="shared" si="5"/>
        <v xml:space="preserve">Fiat PUNTO T-Jet 2009 </v>
      </c>
      <c r="G339" t="s">
        <v>6</v>
      </c>
      <c r="H339" t="s">
        <v>11</v>
      </c>
      <c r="I339" t="s">
        <v>160</v>
      </c>
      <c r="J339">
        <v>46758715</v>
      </c>
      <c r="K339" t="s">
        <v>161</v>
      </c>
      <c r="L339">
        <v>10</v>
      </c>
      <c r="M339">
        <v>9</v>
      </c>
      <c r="N339">
        <v>251</v>
      </c>
      <c r="O339">
        <v>51</v>
      </c>
      <c r="P339">
        <v>59</v>
      </c>
      <c r="Q339">
        <v>4</v>
      </c>
    </row>
    <row r="340" spans="1:17" x14ac:dyDescent="0.2">
      <c r="A340" t="s">
        <v>20</v>
      </c>
      <c r="B340" t="s">
        <v>443</v>
      </c>
      <c r="C340" t="s">
        <v>95</v>
      </c>
      <c r="D340" s="1" t="s">
        <v>1688</v>
      </c>
      <c r="F340" s="1" t="str">
        <f t="shared" si="5"/>
        <v xml:space="preserve">Fiat QUBO 2008 </v>
      </c>
      <c r="G340" t="s">
        <v>4</v>
      </c>
      <c r="H340" t="s">
        <v>10</v>
      </c>
      <c r="I340" t="s">
        <v>158</v>
      </c>
      <c r="J340">
        <v>46401356</v>
      </c>
      <c r="K340" t="s">
        <v>159</v>
      </c>
      <c r="L340" t="s">
        <v>943</v>
      </c>
      <c r="M340" t="s">
        <v>991</v>
      </c>
      <c r="N340" t="s">
        <v>1144</v>
      </c>
      <c r="O340" t="s">
        <v>1043</v>
      </c>
      <c r="P340" t="s">
        <v>1044</v>
      </c>
      <c r="Q340">
        <v>4</v>
      </c>
    </row>
    <row r="341" spans="1:17" x14ac:dyDescent="0.2">
      <c r="A341" t="s">
        <v>20</v>
      </c>
      <c r="B341" t="s">
        <v>1167</v>
      </c>
      <c r="C341" t="s">
        <v>483</v>
      </c>
      <c r="D341" s="1" t="s">
        <v>1706</v>
      </c>
      <c r="E341" s="1" t="s">
        <v>1707</v>
      </c>
      <c r="F341" s="1" t="str">
        <f t="shared" si="5"/>
        <v>Fiat REGATA 70 1986 1990</v>
      </c>
      <c r="G341" t="s">
        <v>4</v>
      </c>
      <c r="H341" t="s">
        <v>11</v>
      </c>
      <c r="I341" t="s">
        <v>191</v>
      </c>
      <c r="J341" t="s">
        <v>71</v>
      </c>
      <c r="K341" t="s">
        <v>192</v>
      </c>
      <c r="L341">
        <v>11</v>
      </c>
      <c r="M341">
        <v>9</v>
      </c>
      <c r="N341">
        <v>227</v>
      </c>
      <c r="O341">
        <v>46</v>
      </c>
      <c r="P341">
        <v>62</v>
      </c>
      <c r="Q341">
        <v>4</v>
      </c>
    </row>
    <row r="342" spans="1:17" x14ac:dyDescent="0.2">
      <c r="A342" t="s">
        <v>20</v>
      </c>
      <c r="B342" t="s">
        <v>1168</v>
      </c>
      <c r="C342" t="s">
        <v>483</v>
      </c>
      <c r="D342" s="1" t="s">
        <v>1706</v>
      </c>
      <c r="E342" s="1" t="s">
        <v>1707</v>
      </c>
      <c r="F342" s="1" t="str">
        <f t="shared" si="5"/>
        <v>Fiat REGATA 75 1986 1990</v>
      </c>
      <c r="G342" t="s">
        <v>4</v>
      </c>
      <c r="H342" t="s">
        <v>11</v>
      </c>
      <c r="I342" t="s">
        <v>191</v>
      </c>
      <c r="J342" t="s">
        <v>71</v>
      </c>
      <c r="K342" t="s">
        <v>192</v>
      </c>
      <c r="L342">
        <v>11</v>
      </c>
      <c r="M342">
        <v>9</v>
      </c>
      <c r="N342">
        <v>227</v>
      </c>
      <c r="O342">
        <v>46</v>
      </c>
      <c r="P342">
        <v>62</v>
      </c>
      <c r="Q342">
        <v>4</v>
      </c>
    </row>
    <row r="343" spans="1:17" x14ac:dyDescent="0.2">
      <c r="A343" t="s">
        <v>20</v>
      </c>
      <c r="B343" t="s">
        <v>1169</v>
      </c>
      <c r="C343" t="s">
        <v>483</v>
      </c>
      <c r="D343" s="1" t="s">
        <v>1706</v>
      </c>
      <c r="E343" s="1" t="s">
        <v>1707</v>
      </c>
      <c r="F343" s="1" t="str">
        <f t="shared" si="5"/>
        <v>Fiat REGATA 85 1986 1990</v>
      </c>
      <c r="G343" t="s">
        <v>4</v>
      </c>
      <c r="H343" t="s">
        <v>11</v>
      </c>
      <c r="I343" t="s">
        <v>191</v>
      </c>
      <c r="J343" t="s">
        <v>71</v>
      </c>
      <c r="K343" t="s">
        <v>192</v>
      </c>
      <c r="L343">
        <v>11</v>
      </c>
      <c r="M343">
        <v>9</v>
      </c>
      <c r="N343">
        <v>227</v>
      </c>
      <c r="O343">
        <v>46</v>
      </c>
      <c r="P343">
        <v>62</v>
      </c>
      <c r="Q343">
        <v>4</v>
      </c>
    </row>
    <row r="344" spans="1:17" x14ac:dyDescent="0.2">
      <c r="A344" t="s">
        <v>20</v>
      </c>
      <c r="B344" t="s">
        <v>1170</v>
      </c>
      <c r="C344" t="s">
        <v>486</v>
      </c>
      <c r="D344" s="1" t="s">
        <v>1722</v>
      </c>
      <c r="E344" s="1" t="s">
        <v>1723</v>
      </c>
      <c r="F344" s="1" t="str">
        <f t="shared" si="5"/>
        <v>Fiat RITMO 1.1 1968 1972</v>
      </c>
      <c r="G344" t="s">
        <v>4</v>
      </c>
      <c r="H344" t="s">
        <v>11</v>
      </c>
      <c r="I344" t="s">
        <v>191</v>
      </c>
      <c r="J344" t="s">
        <v>71</v>
      </c>
      <c r="K344" t="s">
        <v>192</v>
      </c>
      <c r="L344">
        <v>11</v>
      </c>
      <c r="M344">
        <v>9</v>
      </c>
      <c r="N344">
        <v>227</v>
      </c>
      <c r="O344">
        <v>46</v>
      </c>
      <c r="P344">
        <v>62</v>
      </c>
      <c r="Q344">
        <v>4</v>
      </c>
    </row>
    <row r="345" spans="1:17" x14ac:dyDescent="0.2">
      <c r="A345" t="s">
        <v>20</v>
      </c>
      <c r="B345" t="s">
        <v>1172</v>
      </c>
      <c r="C345" t="s">
        <v>486</v>
      </c>
      <c r="D345" s="1" t="s">
        <v>1722</v>
      </c>
      <c r="E345" s="1" t="s">
        <v>1723</v>
      </c>
      <c r="F345" s="1" t="str">
        <f t="shared" si="5"/>
        <v>Fiat RITMO 1.3 1968 1972</v>
      </c>
      <c r="G345" t="s">
        <v>4</v>
      </c>
      <c r="H345" t="s">
        <v>11</v>
      </c>
      <c r="I345" t="s">
        <v>191</v>
      </c>
      <c r="J345" t="s">
        <v>71</v>
      </c>
      <c r="K345" t="s">
        <v>192</v>
      </c>
      <c r="L345">
        <v>11</v>
      </c>
      <c r="M345">
        <v>9</v>
      </c>
      <c r="N345">
        <v>227</v>
      </c>
      <c r="O345">
        <v>46</v>
      </c>
      <c r="P345">
        <v>62</v>
      </c>
      <c r="Q345">
        <v>4</v>
      </c>
    </row>
    <row r="346" spans="1:17" x14ac:dyDescent="0.2">
      <c r="A346" t="s">
        <v>20</v>
      </c>
      <c r="B346" t="s">
        <v>1171</v>
      </c>
      <c r="C346" t="s">
        <v>486</v>
      </c>
      <c r="D346" s="1" t="s">
        <v>1722</v>
      </c>
      <c r="E346" s="1" t="s">
        <v>1723</v>
      </c>
      <c r="F346" s="1" t="str">
        <f t="shared" si="5"/>
        <v>Fiat RITMO 1.5 1968 1972</v>
      </c>
      <c r="G346" t="s">
        <v>4</v>
      </c>
      <c r="H346" t="s">
        <v>11</v>
      </c>
      <c r="I346" t="s">
        <v>191</v>
      </c>
      <c r="J346" t="s">
        <v>71</v>
      </c>
      <c r="K346" t="s">
        <v>192</v>
      </c>
      <c r="L346">
        <v>11</v>
      </c>
      <c r="M346">
        <v>9</v>
      </c>
      <c r="N346">
        <v>227</v>
      </c>
      <c r="O346">
        <v>46</v>
      </c>
      <c r="P346">
        <v>62</v>
      </c>
      <c r="Q346">
        <v>4</v>
      </c>
    </row>
    <row r="347" spans="1:17" x14ac:dyDescent="0.2">
      <c r="A347" t="s">
        <v>20</v>
      </c>
      <c r="B347" t="s">
        <v>484</v>
      </c>
      <c r="C347" t="s">
        <v>485</v>
      </c>
      <c r="D347" s="1" t="s">
        <v>1702</v>
      </c>
      <c r="E347" s="1" t="s">
        <v>1707</v>
      </c>
      <c r="F347" s="1" t="str">
        <f t="shared" si="5"/>
        <v>Fiat RITMO Diesel 1980 1990</v>
      </c>
      <c r="G347" t="s">
        <v>4</v>
      </c>
      <c r="H347" t="s">
        <v>11</v>
      </c>
      <c r="I347" t="s">
        <v>191</v>
      </c>
      <c r="J347" t="s">
        <v>71</v>
      </c>
      <c r="K347" t="s">
        <v>192</v>
      </c>
      <c r="L347">
        <v>11</v>
      </c>
      <c r="M347">
        <v>9</v>
      </c>
      <c r="N347">
        <v>227</v>
      </c>
      <c r="O347">
        <v>46</v>
      </c>
      <c r="P347">
        <v>62</v>
      </c>
      <c r="Q347">
        <v>4</v>
      </c>
    </row>
    <row r="348" spans="1:17" x14ac:dyDescent="0.2">
      <c r="A348" t="s">
        <v>20</v>
      </c>
      <c r="B348" t="s">
        <v>467</v>
      </c>
      <c r="C348" t="s">
        <v>81</v>
      </c>
      <c r="D348" s="1" t="s">
        <v>1677</v>
      </c>
      <c r="F348" s="1" t="str">
        <f t="shared" si="5"/>
        <v xml:space="preserve">Fiat SIENA 1.3 16V 2000 </v>
      </c>
      <c r="G348" t="s">
        <v>4</v>
      </c>
      <c r="H348" t="s">
        <v>10</v>
      </c>
      <c r="I348" t="s">
        <v>197</v>
      </c>
      <c r="J348">
        <v>46419204</v>
      </c>
      <c r="K348" t="s">
        <v>198</v>
      </c>
      <c r="L348">
        <v>20</v>
      </c>
      <c r="M348">
        <v>18</v>
      </c>
      <c r="N348">
        <v>240</v>
      </c>
      <c r="O348">
        <v>46.5</v>
      </c>
      <c r="P348">
        <v>59</v>
      </c>
      <c r="Q348">
        <v>4</v>
      </c>
    </row>
    <row r="349" spans="1:17" x14ac:dyDescent="0.2">
      <c r="A349" t="s">
        <v>20</v>
      </c>
      <c r="B349" t="s">
        <v>468</v>
      </c>
      <c r="C349" t="s">
        <v>50</v>
      </c>
      <c r="D349" s="1" t="s">
        <v>1607</v>
      </c>
      <c r="F349" s="1" t="str">
        <f t="shared" si="5"/>
        <v xml:space="preserve">Fiat SIENA 1.4 1996 </v>
      </c>
      <c r="G349" t="s">
        <v>4</v>
      </c>
      <c r="H349" t="s">
        <v>10</v>
      </c>
      <c r="I349" t="s">
        <v>197</v>
      </c>
      <c r="J349">
        <v>46419204</v>
      </c>
      <c r="K349" t="s">
        <v>198</v>
      </c>
      <c r="L349">
        <v>20</v>
      </c>
      <c r="M349">
        <v>18</v>
      </c>
      <c r="N349">
        <v>240</v>
      </c>
      <c r="O349">
        <v>46.5</v>
      </c>
      <c r="P349">
        <v>59</v>
      </c>
      <c r="Q349">
        <v>4</v>
      </c>
    </row>
    <row r="350" spans="1:17" x14ac:dyDescent="0.2">
      <c r="A350" t="s">
        <v>20</v>
      </c>
      <c r="B350" t="s">
        <v>469</v>
      </c>
      <c r="C350" t="s">
        <v>44</v>
      </c>
      <c r="D350" s="1" t="s">
        <v>1681</v>
      </c>
      <c r="F350" s="1" t="str">
        <f t="shared" si="5"/>
        <v xml:space="preserve">Fiat SIENA 1.6L 1997 </v>
      </c>
      <c r="G350" t="s">
        <v>4</v>
      </c>
      <c r="H350" t="s">
        <v>10</v>
      </c>
      <c r="I350" t="s">
        <v>197</v>
      </c>
      <c r="J350">
        <v>46419204</v>
      </c>
      <c r="K350" t="s">
        <v>198</v>
      </c>
      <c r="L350">
        <v>20</v>
      </c>
      <c r="M350">
        <v>18</v>
      </c>
      <c r="N350">
        <v>240</v>
      </c>
      <c r="O350">
        <v>46.5</v>
      </c>
      <c r="P350">
        <v>59</v>
      </c>
      <c r="Q350">
        <v>4</v>
      </c>
    </row>
    <row r="351" spans="1:17" x14ac:dyDescent="0.2">
      <c r="A351" t="s">
        <v>20</v>
      </c>
      <c r="B351" t="s">
        <v>497</v>
      </c>
      <c r="C351" t="s">
        <v>44</v>
      </c>
      <c r="D351" s="1" t="s">
        <v>1681</v>
      </c>
      <c r="F351" s="1" t="str">
        <f t="shared" si="5"/>
        <v xml:space="preserve">Fiat SIENA 1.6i 16V 1997 </v>
      </c>
      <c r="G351" t="s">
        <v>4</v>
      </c>
      <c r="H351" t="s">
        <v>10</v>
      </c>
      <c r="I351" t="s">
        <v>156</v>
      </c>
      <c r="J351">
        <v>764505</v>
      </c>
      <c r="K351" t="s">
        <v>157</v>
      </c>
      <c r="L351">
        <v>20</v>
      </c>
      <c r="M351">
        <v>18.2</v>
      </c>
      <c r="N351">
        <v>257</v>
      </c>
      <c r="O351">
        <v>40.5</v>
      </c>
      <c r="P351">
        <v>59</v>
      </c>
      <c r="Q351">
        <v>4</v>
      </c>
    </row>
    <row r="352" spans="1:17" x14ac:dyDescent="0.2">
      <c r="A352" t="s">
        <v>20</v>
      </c>
      <c r="B352" t="s">
        <v>498</v>
      </c>
      <c r="C352" t="s">
        <v>56</v>
      </c>
      <c r="D352" s="1" t="s">
        <v>1699</v>
      </c>
      <c r="F352" s="1" t="str">
        <f t="shared" si="5"/>
        <v xml:space="preserve">Fiat SIENA 1.8 8V 1999 </v>
      </c>
      <c r="G352" t="s">
        <v>4</v>
      </c>
      <c r="H352" t="s">
        <v>10</v>
      </c>
      <c r="I352" t="s">
        <v>156</v>
      </c>
      <c r="J352">
        <v>764505</v>
      </c>
      <c r="K352" t="s">
        <v>157</v>
      </c>
      <c r="L352">
        <v>20</v>
      </c>
      <c r="M352">
        <v>18.2</v>
      </c>
      <c r="N352">
        <v>257</v>
      </c>
      <c r="O352">
        <v>40.5</v>
      </c>
      <c r="P352">
        <v>59</v>
      </c>
      <c r="Q352">
        <v>4</v>
      </c>
    </row>
    <row r="353" spans="1:17" x14ac:dyDescent="0.2">
      <c r="A353" t="s">
        <v>20</v>
      </c>
      <c r="B353" t="s">
        <v>473</v>
      </c>
      <c r="C353" t="s">
        <v>82</v>
      </c>
      <c r="D353" s="1" t="s">
        <v>1693</v>
      </c>
      <c r="F353" s="1" t="str">
        <f t="shared" si="5"/>
        <v xml:space="preserve">Fiat STILO 1.2 16V 2002 </v>
      </c>
      <c r="G353" t="s">
        <v>6</v>
      </c>
      <c r="H353" t="s">
        <v>11</v>
      </c>
      <c r="I353" t="s">
        <v>160</v>
      </c>
      <c r="J353">
        <v>46758715</v>
      </c>
      <c r="K353" t="s">
        <v>161</v>
      </c>
      <c r="L353">
        <v>10</v>
      </c>
      <c r="M353">
        <v>9</v>
      </c>
      <c r="N353">
        <v>251</v>
      </c>
      <c r="O353">
        <v>51</v>
      </c>
      <c r="P353">
        <v>59</v>
      </c>
      <c r="Q353">
        <v>4</v>
      </c>
    </row>
    <row r="354" spans="1:17" x14ac:dyDescent="0.2">
      <c r="A354" t="s">
        <v>20</v>
      </c>
      <c r="B354" t="s">
        <v>444</v>
      </c>
      <c r="C354" t="s">
        <v>82</v>
      </c>
      <c r="D354" s="1" t="s">
        <v>1693</v>
      </c>
      <c r="F354" s="1" t="str">
        <f t="shared" si="5"/>
        <v xml:space="preserve">Fiat STILO 1.8 8V (+- ABS) 2002 </v>
      </c>
      <c r="G354" t="s">
        <v>4</v>
      </c>
      <c r="H354" t="s">
        <v>10</v>
      </c>
      <c r="I354" t="s">
        <v>158</v>
      </c>
      <c r="J354">
        <v>46401356</v>
      </c>
      <c r="K354" t="s">
        <v>159</v>
      </c>
      <c r="L354" t="s">
        <v>943</v>
      </c>
      <c r="M354" t="s">
        <v>991</v>
      </c>
      <c r="N354" t="s">
        <v>1144</v>
      </c>
      <c r="O354" t="s">
        <v>1043</v>
      </c>
      <c r="P354" t="s">
        <v>1044</v>
      </c>
      <c r="Q354">
        <v>4</v>
      </c>
    </row>
    <row r="355" spans="1:17" x14ac:dyDescent="0.2">
      <c r="A355" t="s">
        <v>20</v>
      </c>
      <c r="B355" t="s">
        <v>444</v>
      </c>
      <c r="C355" t="s">
        <v>82</v>
      </c>
      <c r="D355" s="1" t="s">
        <v>1693</v>
      </c>
      <c r="F355" s="1" t="str">
        <f t="shared" si="5"/>
        <v xml:space="preserve">Fiat STILO 1.8 8V (+- ABS) 2002 </v>
      </c>
      <c r="G355" t="s">
        <v>6</v>
      </c>
      <c r="H355" t="s">
        <v>11</v>
      </c>
      <c r="I355" t="s">
        <v>160</v>
      </c>
      <c r="J355">
        <v>46758715</v>
      </c>
      <c r="K355" t="s">
        <v>161</v>
      </c>
      <c r="L355">
        <v>10</v>
      </c>
      <c r="M355">
        <v>9</v>
      </c>
      <c r="N355">
        <v>251</v>
      </c>
      <c r="O355">
        <v>51</v>
      </c>
      <c r="P355">
        <v>59</v>
      </c>
      <c r="Q355">
        <v>4</v>
      </c>
    </row>
    <row r="356" spans="1:17" x14ac:dyDescent="0.2">
      <c r="A356" t="s">
        <v>20</v>
      </c>
      <c r="B356" t="s">
        <v>458</v>
      </c>
      <c r="C356" t="s">
        <v>82</v>
      </c>
      <c r="D356" s="1" t="s">
        <v>1693</v>
      </c>
      <c r="F356" s="1" t="str">
        <f t="shared" si="5"/>
        <v xml:space="preserve">Fiat STILO 1.8 16V (+ABS) 2002 </v>
      </c>
      <c r="G356" t="s">
        <v>4</v>
      </c>
      <c r="H356" t="s">
        <v>954</v>
      </c>
      <c r="I356" t="s">
        <v>209</v>
      </c>
      <c r="J356">
        <v>46403959</v>
      </c>
      <c r="K356" t="s">
        <v>1228</v>
      </c>
      <c r="L356" t="s">
        <v>943</v>
      </c>
      <c r="M356" t="s">
        <v>991</v>
      </c>
      <c r="N356" t="s">
        <v>1226</v>
      </c>
      <c r="O356" t="s">
        <v>1227</v>
      </c>
      <c r="P356" t="s">
        <v>1044</v>
      </c>
      <c r="Q356">
        <v>4</v>
      </c>
    </row>
    <row r="357" spans="1:17" x14ac:dyDescent="0.2">
      <c r="A357" t="s">
        <v>20</v>
      </c>
      <c r="B357" t="s">
        <v>458</v>
      </c>
      <c r="C357" t="s">
        <v>82</v>
      </c>
      <c r="D357" s="1" t="s">
        <v>1693</v>
      </c>
      <c r="F357" s="1" t="str">
        <f t="shared" si="5"/>
        <v xml:space="preserve">Fiat STILO 1.8 16V (+ABS) 2002 </v>
      </c>
      <c r="G357" t="s">
        <v>4</v>
      </c>
      <c r="H357" t="s">
        <v>954</v>
      </c>
      <c r="I357" t="s">
        <v>1378</v>
      </c>
      <c r="J357">
        <v>46403959</v>
      </c>
      <c r="K357" t="s">
        <v>1228</v>
      </c>
      <c r="L357" t="s">
        <v>943</v>
      </c>
      <c r="M357" t="s">
        <v>991</v>
      </c>
      <c r="N357" t="s">
        <v>1226</v>
      </c>
      <c r="O357" t="s">
        <v>1227</v>
      </c>
      <c r="P357" t="s">
        <v>1044</v>
      </c>
      <c r="Q357">
        <v>4</v>
      </c>
    </row>
    <row r="358" spans="1:17" x14ac:dyDescent="0.2">
      <c r="A358" t="s">
        <v>20</v>
      </c>
      <c r="B358" t="s">
        <v>458</v>
      </c>
      <c r="C358" t="s">
        <v>82</v>
      </c>
      <c r="D358" s="1" t="s">
        <v>1693</v>
      </c>
      <c r="F358" s="1" t="str">
        <f t="shared" si="5"/>
        <v xml:space="preserve">Fiat STILO 1.8 16V (+ABS) 2002 </v>
      </c>
      <c r="G358" t="s">
        <v>6</v>
      </c>
      <c r="H358" t="s">
        <v>11</v>
      </c>
      <c r="I358" t="s">
        <v>160</v>
      </c>
      <c r="J358">
        <v>46758715</v>
      </c>
      <c r="K358" t="s">
        <v>161</v>
      </c>
      <c r="L358">
        <v>10</v>
      </c>
      <c r="M358">
        <v>9</v>
      </c>
      <c r="N358">
        <v>251</v>
      </c>
      <c r="O358">
        <v>51</v>
      </c>
      <c r="P358">
        <v>59</v>
      </c>
      <c r="Q358">
        <v>4</v>
      </c>
    </row>
    <row r="359" spans="1:17" x14ac:dyDescent="0.2">
      <c r="A359" t="s">
        <v>20</v>
      </c>
      <c r="B359" t="s">
        <v>474</v>
      </c>
      <c r="C359" t="s">
        <v>82</v>
      </c>
      <c r="D359" s="1" t="s">
        <v>1693</v>
      </c>
      <c r="F359" s="1" t="str">
        <f t="shared" si="5"/>
        <v xml:space="preserve">Fiat STILO 2.4i 20V (+ABS) 2002 </v>
      </c>
      <c r="G359" t="s">
        <v>6</v>
      </c>
      <c r="H359" t="s">
        <v>11</v>
      </c>
      <c r="I359" t="s">
        <v>160</v>
      </c>
      <c r="J359">
        <v>46758715</v>
      </c>
      <c r="K359" t="s">
        <v>161</v>
      </c>
      <c r="L359">
        <v>10</v>
      </c>
      <c r="M359">
        <v>9</v>
      </c>
      <c r="N359">
        <v>251</v>
      </c>
      <c r="O359">
        <v>51</v>
      </c>
      <c r="P359">
        <v>59</v>
      </c>
      <c r="Q359">
        <v>4</v>
      </c>
    </row>
    <row r="360" spans="1:17" x14ac:dyDescent="0.2">
      <c r="A360" t="s">
        <v>20</v>
      </c>
      <c r="B360" t="s">
        <v>476</v>
      </c>
      <c r="C360" t="s">
        <v>80</v>
      </c>
      <c r="D360" s="1" t="s">
        <v>1678</v>
      </c>
      <c r="F360" s="1" t="str">
        <f t="shared" si="5"/>
        <v xml:space="preserve">Fiat STILO Multi Wagon 1.6 16V 2003 </v>
      </c>
      <c r="G360" t="s">
        <v>6</v>
      </c>
      <c r="H360" t="s">
        <v>11</v>
      </c>
      <c r="I360" t="s">
        <v>160</v>
      </c>
      <c r="J360">
        <v>46758715</v>
      </c>
      <c r="K360" t="s">
        <v>161</v>
      </c>
      <c r="L360">
        <v>10</v>
      </c>
      <c r="M360">
        <v>9</v>
      </c>
      <c r="N360">
        <v>251</v>
      </c>
      <c r="O360">
        <v>51</v>
      </c>
      <c r="P360">
        <v>59</v>
      </c>
      <c r="Q360">
        <v>4</v>
      </c>
    </row>
    <row r="361" spans="1:17" x14ac:dyDescent="0.2">
      <c r="A361" t="s">
        <v>20</v>
      </c>
      <c r="B361" t="s">
        <v>475</v>
      </c>
      <c r="C361" t="s">
        <v>80</v>
      </c>
      <c r="D361" s="1" t="s">
        <v>1678</v>
      </c>
      <c r="F361" s="1" t="str">
        <f t="shared" si="5"/>
        <v xml:space="preserve">Fiat STILO Multi Wagon 1.8i 16V 2003 </v>
      </c>
      <c r="G361" t="s">
        <v>6</v>
      </c>
      <c r="H361" t="s">
        <v>11</v>
      </c>
      <c r="I361" t="s">
        <v>160</v>
      </c>
      <c r="J361">
        <v>46758715</v>
      </c>
      <c r="K361" t="s">
        <v>161</v>
      </c>
      <c r="L361">
        <v>10</v>
      </c>
      <c r="M361">
        <v>9</v>
      </c>
      <c r="N361">
        <v>251</v>
      </c>
      <c r="O361">
        <v>51</v>
      </c>
      <c r="P361">
        <v>59</v>
      </c>
      <c r="Q361">
        <v>4</v>
      </c>
    </row>
    <row r="362" spans="1:17" x14ac:dyDescent="0.2">
      <c r="A362" t="s">
        <v>20</v>
      </c>
      <c r="B362" t="s">
        <v>477</v>
      </c>
      <c r="C362" t="s">
        <v>80</v>
      </c>
      <c r="D362" s="1" t="s">
        <v>1678</v>
      </c>
      <c r="F362" s="1" t="str">
        <f t="shared" si="5"/>
        <v xml:space="preserve">Fiat STILO Multi Wagon 1.9 JTD 2003 </v>
      </c>
      <c r="G362" t="s">
        <v>6</v>
      </c>
      <c r="H362" t="s">
        <v>11</v>
      </c>
      <c r="I362" t="s">
        <v>160</v>
      </c>
      <c r="J362">
        <v>46758715</v>
      </c>
      <c r="K362" t="s">
        <v>161</v>
      </c>
      <c r="L362">
        <v>10</v>
      </c>
      <c r="M362">
        <v>9</v>
      </c>
      <c r="N362">
        <v>251</v>
      </c>
      <c r="O362">
        <v>51</v>
      </c>
      <c r="P362">
        <v>59</v>
      </c>
      <c r="Q362">
        <v>4</v>
      </c>
    </row>
    <row r="363" spans="1:17" x14ac:dyDescent="0.2">
      <c r="A363" t="s">
        <v>20</v>
      </c>
      <c r="B363" t="s">
        <v>499</v>
      </c>
      <c r="C363" t="s">
        <v>56</v>
      </c>
      <c r="D363" s="1" t="s">
        <v>1699</v>
      </c>
      <c r="F363" s="1" t="str">
        <f t="shared" si="5"/>
        <v xml:space="preserve">Fiat STRADA Todos 1999 </v>
      </c>
      <c r="G363" t="s">
        <v>4</v>
      </c>
      <c r="H363" t="s">
        <v>10</v>
      </c>
      <c r="I363" t="s">
        <v>156</v>
      </c>
      <c r="J363">
        <v>764505</v>
      </c>
      <c r="K363" t="s">
        <v>157</v>
      </c>
      <c r="L363">
        <v>20</v>
      </c>
      <c r="M363">
        <v>18.2</v>
      </c>
      <c r="N363">
        <v>257</v>
      </c>
      <c r="O363">
        <v>40.5</v>
      </c>
      <c r="P363">
        <v>59</v>
      </c>
      <c r="Q363">
        <v>4</v>
      </c>
    </row>
    <row r="364" spans="1:17" x14ac:dyDescent="0.2">
      <c r="A364" t="s">
        <v>20</v>
      </c>
      <c r="B364" t="s">
        <v>459</v>
      </c>
      <c r="C364" t="s">
        <v>95</v>
      </c>
      <c r="D364" s="1" t="s">
        <v>1688</v>
      </c>
      <c r="F364" s="1" t="str">
        <f t="shared" si="5"/>
        <v xml:space="preserve">Fiat STRADA ADVENTURE Todos 2008 </v>
      </c>
      <c r="G364" t="s">
        <v>4</v>
      </c>
      <c r="H364" t="s">
        <v>954</v>
      </c>
      <c r="I364" t="s">
        <v>209</v>
      </c>
      <c r="J364">
        <v>46403959</v>
      </c>
      <c r="K364" t="s">
        <v>1228</v>
      </c>
      <c r="L364" t="s">
        <v>943</v>
      </c>
      <c r="M364" t="s">
        <v>991</v>
      </c>
      <c r="N364" t="s">
        <v>1226</v>
      </c>
      <c r="O364" t="s">
        <v>1227</v>
      </c>
      <c r="P364" t="s">
        <v>1044</v>
      </c>
      <c r="Q364">
        <v>4</v>
      </c>
    </row>
    <row r="365" spans="1:17" x14ac:dyDescent="0.2">
      <c r="A365" t="s">
        <v>20</v>
      </c>
      <c r="B365" t="s">
        <v>459</v>
      </c>
      <c r="C365" t="s">
        <v>95</v>
      </c>
      <c r="D365" s="1" t="s">
        <v>1688</v>
      </c>
      <c r="F365" s="1" t="str">
        <f t="shared" si="5"/>
        <v xml:space="preserve">Fiat STRADA ADVENTURE Todos 2008 </v>
      </c>
      <c r="G365" t="s">
        <v>4</v>
      </c>
      <c r="H365" t="s">
        <v>954</v>
      </c>
      <c r="I365" t="s">
        <v>1378</v>
      </c>
      <c r="J365">
        <v>46403959</v>
      </c>
      <c r="K365" t="s">
        <v>1228</v>
      </c>
      <c r="L365" t="s">
        <v>943</v>
      </c>
      <c r="M365" t="s">
        <v>991</v>
      </c>
      <c r="N365" t="s">
        <v>1226</v>
      </c>
      <c r="O365" t="s">
        <v>1227</v>
      </c>
      <c r="P365" t="s">
        <v>1044</v>
      </c>
      <c r="Q365">
        <v>4</v>
      </c>
    </row>
    <row r="366" spans="1:17" x14ac:dyDescent="0.2">
      <c r="A366" t="s">
        <v>20</v>
      </c>
      <c r="B366" t="s">
        <v>513</v>
      </c>
      <c r="C366" t="s">
        <v>514</v>
      </c>
      <c r="D366" s="1" t="s">
        <v>1686</v>
      </c>
      <c r="E366" s="1" t="s">
        <v>1707</v>
      </c>
      <c r="F366" s="1" t="str">
        <f t="shared" si="5"/>
        <v>Fiat SPAZIO 1987 1990</v>
      </c>
      <c r="G366" t="s">
        <v>4</v>
      </c>
      <c r="H366" t="s">
        <v>11</v>
      </c>
      <c r="I366" t="s">
        <v>221</v>
      </c>
      <c r="J366" t="s">
        <v>128</v>
      </c>
      <c r="K366" t="s">
        <v>222</v>
      </c>
      <c r="L366">
        <v>11</v>
      </c>
      <c r="M366">
        <v>9</v>
      </c>
      <c r="N366">
        <v>227</v>
      </c>
      <c r="O366">
        <v>46</v>
      </c>
      <c r="P366">
        <v>59</v>
      </c>
      <c r="Q366">
        <v>4</v>
      </c>
    </row>
    <row r="367" spans="1:17" x14ac:dyDescent="0.2">
      <c r="A367" t="s">
        <v>20</v>
      </c>
      <c r="B367" t="s">
        <v>487</v>
      </c>
      <c r="C367" t="s">
        <v>829</v>
      </c>
      <c r="D367" s="1" t="s">
        <v>1715</v>
      </c>
      <c r="E367" s="1" t="s">
        <v>1681</v>
      </c>
      <c r="F367" s="1" t="str">
        <f t="shared" si="5"/>
        <v>Fiat SPAZIO Todos 1991 1997</v>
      </c>
      <c r="G367" t="s">
        <v>4</v>
      </c>
      <c r="H367" t="s">
        <v>11</v>
      </c>
      <c r="I367" t="s">
        <v>191</v>
      </c>
      <c r="J367" t="s">
        <v>71</v>
      </c>
      <c r="K367" t="s">
        <v>192</v>
      </c>
      <c r="L367">
        <v>11</v>
      </c>
      <c r="M367">
        <v>9</v>
      </c>
      <c r="N367">
        <v>227</v>
      </c>
      <c r="O367">
        <v>46</v>
      </c>
      <c r="P367">
        <v>62</v>
      </c>
      <c r="Q367">
        <v>4</v>
      </c>
    </row>
    <row r="368" spans="1:17" x14ac:dyDescent="0.2">
      <c r="A368" t="s">
        <v>20</v>
      </c>
      <c r="B368" t="s">
        <v>1352</v>
      </c>
      <c r="C368" t="s">
        <v>500</v>
      </c>
      <c r="D368" s="1" t="s">
        <v>1684</v>
      </c>
      <c r="E368" s="1" t="s">
        <v>1698</v>
      </c>
      <c r="F368" s="1" t="str">
        <f t="shared" si="5"/>
        <v>Fiat TEMPRA 2.0 8V 1992 1994</v>
      </c>
      <c r="G368" t="s">
        <v>4</v>
      </c>
      <c r="H368" t="s">
        <v>10</v>
      </c>
      <c r="I368" t="s">
        <v>156</v>
      </c>
      <c r="J368">
        <v>764505</v>
      </c>
      <c r="K368" t="s">
        <v>157</v>
      </c>
      <c r="L368">
        <v>20</v>
      </c>
      <c r="M368">
        <v>18.2</v>
      </c>
      <c r="N368">
        <v>257</v>
      </c>
      <c r="O368">
        <v>40.5</v>
      </c>
      <c r="P368">
        <v>59</v>
      </c>
      <c r="Q368">
        <v>4</v>
      </c>
    </row>
    <row r="369" spans="1:17" x14ac:dyDescent="0.2">
      <c r="A369" t="s">
        <v>20</v>
      </c>
      <c r="B369" t="s">
        <v>1352</v>
      </c>
      <c r="C369" t="s">
        <v>446</v>
      </c>
      <c r="D369" s="1" t="s">
        <v>1685</v>
      </c>
      <c r="E369" s="1" t="s">
        <v>1699</v>
      </c>
      <c r="F369" s="1" t="str">
        <f t="shared" si="5"/>
        <v>Fiat TEMPRA 2.0 8V 1995 1999</v>
      </c>
      <c r="G369" t="s">
        <v>4</v>
      </c>
      <c r="H369" t="s">
        <v>10</v>
      </c>
      <c r="I369" t="s">
        <v>158</v>
      </c>
      <c r="J369">
        <v>46401356</v>
      </c>
      <c r="K369" t="s">
        <v>159</v>
      </c>
      <c r="L369" t="s">
        <v>943</v>
      </c>
      <c r="M369" t="s">
        <v>991</v>
      </c>
      <c r="N369" t="s">
        <v>1144</v>
      </c>
      <c r="O369" t="s">
        <v>1043</v>
      </c>
      <c r="P369" t="s">
        <v>1044</v>
      </c>
      <c r="Q369">
        <v>4</v>
      </c>
    </row>
    <row r="370" spans="1:17" x14ac:dyDescent="0.2">
      <c r="A370" t="s">
        <v>20</v>
      </c>
      <c r="B370" t="s">
        <v>1351</v>
      </c>
      <c r="C370" t="s">
        <v>500</v>
      </c>
      <c r="D370" s="1" t="s">
        <v>1684</v>
      </c>
      <c r="E370" s="1" t="s">
        <v>1698</v>
      </c>
      <c r="F370" s="1" t="str">
        <f t="shared" si="5"/>
        <v>Fiat TEMPRA 2.0 16V 1992 1994</v>
      </c>
      <c r="G370" t="s">
        <v>4</v>
      </c>
      <c r="H370" t="s">
        <v>10</v>
      </c>
      <c r="I370" t="s">
        <v>156</v>
      </c>
      <c r="J370">
        <v>764505</v>
      </c>
      <c r="K370" t="s">
        <v>157</v>
      </c>
      <c r="L370">
        <v>20</v>
      </c>
      <c r="M370">
        <v>18.2</v>
      </c>
      <c r="N370">
        <v>257</v>
      </c>
      <c r="O370">
        <v>40.5</v>
      </c>
      <c r="P370">
        <v>59</v>
      </c>
      <c r="Q370">
        <v>4</v>
      </c>
    </row>
    <row r="371" spans="1:17" x14ac:dyDescent="0.2">
      <c r="A371" t="s">
        <v>20</v>
      </c>
      <c r="B371" t="s">
        <v>1351</v>
      </c>
      <c r="C371" t="s">
        <v>446</v>
      </c>
      <c r="D371" s="1" t="s">
        <v>1685</v>
      </c>
      <c r="E371" s="1" t="s">
        <v>1699</v>
      </c>
      <c r="F371" s="1" t="str">
        <f t="shared" si="5"/>
        <v>Fiat TEMPRA 2.0 16V 1995 1999</v>
      </c>
      <c r="G371" t="s">
        <v>4</v>
      </c>
      <c r="H371" t="s">
        <v>10</v>
      </c>
      <c r="I371" t="s">
        <v>158</v>
      </c>
      <c r="J371">
        <v>46401356</v>
      </c>
      <c r="K371" t="s">
        <v>159</v>
      </c>
      <c r="L371" t="s">
        <v>943</v>
      </c>
      <c r="M371" t="s">
        <v>991</v>
      </c>
      <c r="N371" t="s">
        <v>1144</v>
      </c>
      <c r="O371" t="s">
        <v>1043</v>
      </c>
      <c r="P371" t="s">
        <v>1044</v>
      </c>
      <c r="Q371">
        <v>4</v>
      </c>
    </row>
    <row r="372" spans="1:17" x14ac:dyDescent="0.2">
      <c r="A372" t="s">
        <v>20</v>
      </c>
      <c r="B372" t="s">
        <v>445</v>
      </c>
      <c r="C372" t="s">
        <v>446</v>
      </c>
      <c r="D372" s="1" t="s">
        <v>1685</v>
      </c>
      <c r="E372" s="1" t="s">
        <v>1699</v>
      </c>
      <c r="F372" s="1" t="str">
        <f t="shared" si="5"/>
        <v>Fiat TEMPRA 16V 1995 1999</v>
      </c>
      <c r="G372" t="s">
        <v>6</v>
      </c>
      <c r="H372" t="s">
        <v>11</v>
      </c>
      <c r="I372" t="s">
        <v>160</v>
      </c>
      <c r="J372">
        <v>46758715</v>
      </c>
      <c r="K372" t="s">
        <v>161</v>
      </c>
      <c r="L372">
        <v>10</v>
      </c>
      <c r="M372">
        <v>9</v>
      </c>
      <c r="N372">
        <v>251</v>
      </c>
      <c r="O372">
        <v>51</v>
      </c>
      <c r="P372">
        <v>59</v>
      </c>
      <c r="Q372">
        <v>4</v>
      </c>
    </row>
    <row r="373" spans="1:17" x14ac:dyDescent="0.2">
      <c r="A373" t="s">
        <v>20</v>
      </c>
      <c r="B373" t="s">
        <v>478</v>
      </c>
      <c r="C373" t="s">
        <v>446</v>
      </c>
      <c r="D373" s="1" t="s">
        <v>1685</v>
      </c>
      <c r="E373" s="1" t="s">
        <v>1699</v>
      </c>
      <c r="F373" s="1" t="str">
        <f t="shared" si="5"/>
        <v>Fiat TEMPRA Turbo 1995 1999</v>
      </c>
      <c r="G373" t="s">
        <v>6</v>
      </c>
      <c r="H373" t="s">
        <v>11</v>
      </c>
      <c r="I373" t="s">
        <v>160</v>
      </c>
      <c r="J373">
        <v>46758715</v>
      </c>
      <c r="K373" t="s">
        <v>161</v>
      </c>
      <c r="L373">
        <v>10</v>
      </c>
      <c r="M373">
        <v>9</v>
      </c>
      <c r="N373">
        <v>251</v>
      </c>
      <c r="O373">
        <v>51</v>
      </c>
      <c r="P373">
        <v>59</v>
      </c>
      <c r="Q373">
        <v>4</v>
      </c>
    </row>
    <row r="374" spans="1:17" x14ac:dyDescent="0.2">
      <c r="A374" t="s">
        <v>20</v>
      </c>
      <c r="B374" t="s">
        <v>511</v>
      </c>
      <c r="C374" t="s">
        <v>107</v>
      </c>
      <c r="D374" s="1" t="s">
        <v>1705</v>
      </c>
      <c r="E374" s="1" t="s">
        <v>1681</v>
      </c>
      <c r="F374" s="1" t="str">
        <f t="shared" si="5"/>
        <v>Fiat TIPO 1.6/i.e. 1993 1997</v>
      </c>
      <c r="G374" t="s">
        <v>4</v>
      </c>
      <c r="H374" t="s">
        <v>11</v>
      </c>
      <c r="I374" t="s">
        <v>164</v>
      </c>
      <c r="J374">
        <v>7163465</v>
      </c>
      <c r="K374" t="s">
        <v>165</v>
      </c>
      <c r="L374" t="s">
        <v>1060</v>
      </c>
      <c r="M374" t="s">
        <v>1026</v>
      </c>
      <c r="N374" t="s">
        <v>1007</v>
      </c>
      <c r="O374" t="s">
        <v>1022</v>
      </c>
      <c r="P374" t="s">
        <v>1044</v>
      </c>
      <c r="Q374">
        <v>4</v>
      </c>
    </row>
    <row r="375" spans="1:17" x14ac:dyDescent="0.2">
      <c r="A375" t="s">
        <v>20</v>
      </c>
      <c r="B375" t="s">
        <v>501</v>
      </c>
      <c r="C375" t="s">
        <v>512</v>
      </c>
      <c r="D375" s="1" t="s">
        <v>1698</v>
      </c>
      <c r="E375" s="1" t="s">
        <v>1681</v>
      </c>
      <c r="F375" s="1" t="str">
        <f t="shared" si="5"/>
        <v>Fiat TIPO 2.0 16V 1994 1997</v>
      </c>
      <c r="G375" t="s">
        <v>6</v>
      </c>
      <c r="H375" t="s">
        <v>11</v>
      </c>
      <c r="I375" t="s">
        <v>164</v>
      </c>
      <c r="J375">
        <v>7163465</v>
      </c>
      <c r="K375" t="s">
        <v>165</v>
      </c>
      <c r="L375" t="s">
        <v>1060</v>
      </c>
      <c r="M375" t="s">
        <v>1026</v>
      </c>
      <c r="N375" t="s">
        <v>1007</v>
      </c>
      <c r="O375" t="s">
        <v>1022</v>
      </c>
      <c r="P375" t="s">
        <v>1044</v>
      </c>
      <c r="Q375">
        <v>4</v>
      </c>
    </row>
    <row r="376" spans="1:17" x14ac:dyDescent="0.2">
      <c r="A376" t="s">
        <v>20</v>
      </c>
      <c r="B376" t="s">
        <v>501</v>
      </c>
      <c r="C376" t="s">
        <v>64</v>
      </c>
      <c r="D376" s="1" t="s">
        <v>1698</v>
      </c>
      <c r="E376" s="1" t="s">
        <v>1607</v>
      </c>
      <c r="F376" s="1" t="str">
        <f t="shared" si="5"/>
        <v>Fiat TIPO 2.0 16V 1994 1996</v>
      </c>
      <c r="G376" t="s">
        <v>4</v>
      </c>
      <c r="H376" t="s">
        <v>10</v>
      </c>
      <c r="I376" t="s">
        <v>156</v>
      </c>
      <c r="J376">
        <v>764505</v>
      </c>
      <c r="K376" t="s">
        <v>157</v>
      </c>
      <c r="L376">
        <v>20</v>
      </c>
      <c r="M376">
        <v>18.2</v>
      </c>
      <c r="N376">
        <v>257</v>
      </c>
      <c r="O376">
        <v>40.5</v>
      </c>
      <c r="P376">
        <v>59</v>
      </c>
      <c r="Q376">
        <v>4</v>
      </c>
    </row>
    <row r="377" spans="1:17" x14ac:dyDescent="0.2">
      <c r="A377" t="s">
        <v>20</v>
      </c>
      <c r="B377" t="s">
        <v>502</v>
      </c>
      <c r="C377" t="s">
        <v>64</v>
      </c>
      <c r="D377" s="1" t="s">
        <v>1698</v>
      </c>
      <c r="E377" s="1" t="s">
        <v>1607</v>
      </c>
      <c r="F377" s="1" t="str">
        <f t="shared" si="5"/>
        <v>Fiat TIPO 2.0 SLX 8V 1994 1996</v>
      </c>
      <c r="G377" t="s">
        <v>4</v>
      </c>
      <c r="H377" t="s">
        <v>10</v>
      </c>
      <c r="I377" t="s">
        <v>156</v>
      </c>
      <c r="J377">
        <v>764505</v>
      </c>
      <c r="K377" t="s">
        <v>157</v>
      </c>
      <c r="L377">
        <v>20</v>
      </c>
      <c r="M377">
        <v>18.2</v>
      </c>
      <c r="N377">
        <v>257</v>
      </c>
      <c r="O377">
        <v>40.5</v>
      </c>
      <c r="P377">
        <v>59</v>
      </c>
      <c r="Q377">
        <v>4</v>
      </c>
    </row>
    <row r="378" spans="1:17" x14ac:dyDescent="0.2">
      <c r="A378" t="s">
        <v>20</v>
      </c>
      <c r="B378" t="s">
        <v>1159</v>
      </c>
      <c r="C378" t="s">
        <v>1353</v>
      </c>
      <c r="D378" s="1" t="s">
        <v>1706</v>
      </c>
      <c r="F378" s="1" t="str">
        <f t="shared" si="5"/>
        <v xml:space="preserve">Fiat UNO 1986 </v>
      </c>
      <c r="G378" t="s">
        <v>4</v>
      </c>
      <c r="H378" t="s">
        <v>11</v>
      </c>
      <c r="I378" t="s">
        <v>193</v>
      </c>
      <c r="J378">
        <v>5961814</v>
      </c>
      <c r="K378" t="s">
        <v>194</v>
      </c>
      <c r="L378">
        <v>12</v>
      </c>
      <c r="M378">
        <v>10.8</v>
      </c>
      <c r="N378">
        <v>240.25</v>
      </c>
      <c r="O378">
        <v>46.5</v>
      </c>
      <c r="P378">
        <v>59</v>
      </c>
      <c r="Q378">
        <v>4</v>
      </c>
    </row>
    <row r="379" spans="1:17" x14ac:dyDescent="0.2">
      <c r="A379" t="s">
        <v>20</v>
      </c>
      <c r="B379" t="s">
        <v>1173</v>
      </c>
      <c r="C379" t="s">
        <v>488</v>
      </c>
      <c r="D379" s="1" t="s">
        <v>1719</v>
      </c>
      <c r="E379" s="1" t="s">
        <v>1706</v>
      </c>
      <c r="F379" s="1" t="str">
        <f t="shared" si="5"/>
        <v>Fiat UNO 0.9 1984 1986</v>
      </c>
      <c r="G379" t="s">
        <v>4</v>
      </c>
      <c r="H379" t="s">
        <v>11</v>
      </c>
      <c r="I379" t="s">
        <v>191</v>
      </c>
      <c r="J379" t="s">
        <v>71</v>
      </c>
      <c r="K379" t="s">
        <v>192</v>
      </c>
      <c r="L379">
        <v>11</v>
      </c>
      <c r="M379">
        <v>9</v>
      </c>
      <c r="N379">
        <v>227</v>
      </c>
      <c r="O379">
        <v>46</v>
      </c>
      <c r="P379">
        <v>62</v>
      </c>
      <c r="Q379">
        <v>4</v>
      </c>
    </row>
    <row r="380" spans="1:17" x14ac:dyDescent="0.2">
      <c r="A380" t="s">
        <v>20</v>
      </c>
      <c r="B380" t="s">
        <v>1174</v>
      </c>
      <c r="C380" t="s">
        <v>488</v>
      </c>
      <c r="D380" s="1" t="s">
        <v>1719</v>
      </c>
      <c r="E380" s="1" t="s">
        <v>1706</v>
      </c>
      <c r="F380" s="1" t="str">
        <f t="shared" si="5"/>
        <v>Fiat UNO 1.0 1984 1986</v>
      </c>
      <c r="G380" t="s">
        <v>4</v>
      </c>
      <c r="H380" t="s">
        <v>11</v>
      </c>
      <c r="I380" t="s">
        <v>191</v>
      </c>
      <c r="J380" t="s">
        <v>71</v>
      </c>
      <c r="K380" t="s">
        <v>192</v>
      </c>
      <c r="L380">
        <v>11</v>
      </c>
      <c r="M380">
        <v>9</v>
      </c>
      <c r="N380">
        <v>227</v>
      </c>
      <c r="O380">
        <v>46</v>
      </c>
      <c r="P380">
        <v>62</v>
      </c>
      <c r="Q380">
        <v>4</v>
      </c>
    </row>
    <row r="381" spans="1:17" x14ac:dyDescent="0.2">
      <c r="A381" t="s">
        <v>20</v>
      </c>
      <c r="B381" t="s">
        <v>1175</v>
      </c>
      <c r="C381" t="s">
        <v>488</v>
      </c>
      <c r="D381" s="1" t="s">
        <v>1719</v>
      </c>
      <c r="E381" s="1" t="s">
        <v>1706</v>
      </c>
      <c r="F381" s="1" t="str">
        <f t="shared" si="5"/>
        <v>Fiat UNO 1.1 1984 1986</v>
      </c>
      <c r="G381" t="s">
        <v>4</v>
      </c>
      <c r="H381" t="s">
        <v>11</v>
      </c>
      <c r="I381" t="s">
        <v>191</v>
      </c>
      <c r="J381" t="s">
        <v>71</v>
      </c>
      <c r="K381" t="s">
        <v>192</v>
      </c>
      <c r="L381">
        <v>11</v>
      </c>
      <c r="M381">
        <v>9</v>
      </c>
      <c r="N381">
        <v>227</v>
      </c>
      <c r="O381">
        <v>46</v>
      </c>
      <c r="P381">
        <v>62</v>
      </c>
      <c r="Q381">
        <v>4</v>
      </c>
    </row>
    <row r="382" spans="1:17" x14ac:dyDescent="0.2">
      <c r="A382" t="s">
        <v>20</v>
      </c>
      <c r="B382" t="s">
        <v>1176</v>
      </c>
      <c r="C382" t="s">
        <v>489</v>
      </c>
      <c r="D382" s="1" t="s">
        <v>1724</v>
      </c>
      <c r="E382" s="1" t="s">
        <v>1685</v>
      </c>
      <c r="F382" s="1" t="str">
        <f t="shared" si="5"/>
        <v>Fiat UNO 1.3 1983 1995</v>
      </c>
      <c r="G382" t="s">
        <v>4</v>
      </c>
      <c r="H382" t="s">
        <v>11</v>
      </c>
      <c r="I382" t="s">
        <v>191</v>
      </c>
      <c r="J382" t="s">
        <v>71</v>
      </c>
      <c r="K382" t="s">
        <v>192</v>
      </c>
      <c r="L382">
        <v>11</v>
      </c>
      <c r="M382">
        <v>9</v>
      </c>
      <c r="N382">
        <v>227</v>
      </c>
      <c r="O382">
        <v>46</v>
      </c>
      <c r="P382">
        <v>62</v>
      </c>
      <c r="Q382">
        <v>4</v>
      </c>
    </row>
    <row r="383" spans="1:17" x14ac:dyDescent="0.2">
      <c r="A383" t="s">
        <v>20</v>
      </c>
      <c r="B383" t="s">
        <v>1179</v>
      </c>
      <c r="C383" t="s">
        <v>482</v>
      </c>
      <c r="D383" s="1" t="s">
        <v>1702</v>
      </c>
      <c r="E383" s="1" t="s">
        <v>1719</v>
      </c>
      <c r="F383" s="1" t="str">
        <f t="shared" si="5"/>
        <v>Fiat UNO 1.3 Diesel 1980 1984</v>
      </c>
      <c r="G383" t="s">
        <v>4</v>
      </c>
      <c r="H383" t="s">
        <v>11</v>
      </c>
      <c r="I383" t="s">
        <v>191</v>
      </c>
      <c r="J383" t="s">
        <v>71</v>
      </c>
      <c r="K383" t="s">
        <v>192</v>
      </c>
      <c r="L383">
        <v>11</v>
      </c>
      <c r="M383">
        <v>9</v>
      </c>
      <c r="N383">
        <v>227</v>
      </c>
      <c r="O383">
        <v>46</v>
      </c>
      <c r="P383">
        <v>62</v>
      </c>
      <c r="Q383">
        <v>4</v>
      </c>
    </row>
    <row r="384" spans="1:17" x14ac:dyDescent="0.2">
      <c r="A384" t="s">
        <v>20</v>
      </c>
      <c r="B384" t="s">
        <v>1177</v>
      </c>
      <c r="C384" t="s">
        <v>489</v>
      </c>
      <c r="D384" s="1" t="s">
        <v>1724</v>
      </c>
      <c r="E384" s="1" t="s">
        <v>1685</v>
      </c>
      <c r="F384" s="1" t="str">
        <f t="shared" si="5"/>
        <v>Fiat UNO 1.4 1983 1995</v>
      </c>
      <c r="G384" t="s">
        <v>4</v>
      </c>
      <c r="H384" t="s">
        <v>11</v>
      </c>
      <c r="I384" t="s">
        <v>191</v>
      </c>
      <c r="J384" t="s">
        <v>71</v>
      </c>
      <c r="K384" t="s">
        <v>192</v>
      </c>
      <c r="L384">
        <v>11</v>
      </c>
      <c r="M384">
        <v>9</v>
      </c>
      <c r="N384">
        <v>227</v>
      </c>
      <c r="O384">
        <v>46</v>
      </c>
      <c r="P384">
        <v>62</v>
      </c>
      <c r="Q384">
        <v>4</v>
      </c>
    </row>
    <row r="385" spans="1:17" x14ac:dyDescent="0.2">
      <c r="A385" t="s">
        <v>20</v>
      </c>
      <c r="B385" t="s">
        <v>426</v>
      </c>
      <c r="C385" t="s">
        <v>427</v>
      </c>
      <c r="D385" s="1" t="s">
        <v>1725</v>
      </c>
      <c r="E385" s="1">
        <v>199612</v>
      </c>
      <c r="F385" s="1" t="str">
        <f t="shared" si="5"/>
        <v>Fiat UNO 1.4 Turbo i.e 198912 199612</v>
      </c>
      <c r="G385" t="s">
        <v>4</v>
      </c>
      <c r="H385" t="s">
        <v>10</v>
      </c>
      <c r="I385" t="s">
        <v>195</v>
      </c>
      <c r="J385">
        <v>7650707</v>
      </c>
      <c r="K385" t="s">
        <v>196</v>
      </c>
      <c r="L385">
        <v>20</v>
      </c>
      <c r="M385">
        <v>18</v>
      </c>
      <c r="N385">
        <v>240</v>
      </c>
      <c r="O385">
        <v>46.5</v>
      </c>
      <c r="P385">
        <v>59</v>
      </c>
      <c r="Q385">
        <v>4</v>
      </c>
    </row>
    <row r="386" spans="1:17" x14ac:dyDescent="0.2">
      <c r="A386" t="s">
        <v>20</v>
      </c>
      <c r="B386" t="s">
        <v>1178</v>
      </c>
      <c r="C386" t="s">
        <v>489</v>
      </c>
      <c r="D386" s="1" t="s">
        <v>1724</v>
      </c>
      <c r="E386" s="1" t="s">
        <v>1685</v>
      </c>
      <c r="F386" s="1" t="str">
        <f t="shared" si="5"/>
        <v>Fiat UNO 1.5 1983 1995</v>
      </c>
      <c r="G386" t="s">
        <v>4</v>
      </c>
      <c r="H386" t="s">
        <v>11</v>
      </c>
      <c r="I386" t="s">
        <v>191</v>
      </c>
      <c r="J386" t="s">
        <v>71</v>
      </c>
      <c r="K386" t="s">
        <v>192</v>
      </c>
      <c r="L386">
        <v>11</v>
      </c>
      <c r="M386">
        <v>9</v>
      </c>
      <c r="N386">
        <v>227</v>
      </c>
      <c r="O386">
        <v>46</v>
      </c>
      <c r="P386">
        <v>62</v>
      </c>
      <c r="Q386">
        <v>4</v>
      </c>
    </row>
    <row r="387" spans="1:17" x14ac:dyDescent="0.2">
      <c r="A387" t="s">
        <v>20</v>
      </c>
      <c r="B387" t="s">
        <v>1180</v>
      </c>
      <c r="C387" t="s">
        <v>508</v>
      </c>
      <c r="D387" s="1" t="s">
        <v>1703</v>
      </c>
      <c r="E387" s="1" t="s">
        <v>1705</v>
      </c>
      <c r="F387" s="1" t="str">
        <f t="shared" ref="F387:F450" si="6">+A387&amp;" "&amp;B387&amp;" "&amp;D387&amp;" "&amp;E387</f>
        <v>Fiat UNO 1.5  - 75 i.e 1985 1993</v>
      </c>
      <c r="G387" t="s">
        <v>4</v>
      </c>
      <c r="H387" t="s">
        <v>11</v>
      </c>
      <c r="I387" t="s">
        <v>193</v>
      </c>
      <c r="J387">
        <v>5961814</v>
      </c>
      <c r="K387" t="s">
        <v>194</v>
      </c>
      <c r="L387">
        <v>12</v>
      </c>
      <c r="M387">
        <v>10.8</v>
      </c>
      <c r="N387">
        <v>240.25</v>
      </c>
      <c r="O387">
        <v>46.5</v>
      </c>
      <c r="P387">
        <v>59</v>
      </c>
      <c r="Q387">
        <v>4</v>
      </c>
    </row>
    <row r="388" spans="1:17" x14ac:dyDescent="0.2">
      <c r="A388" t="s">
        <v>20</v>
      </c>
      <c r="B388" t="s">
        <v>428</v>
      </c>
      <c r="C388" t="s">
        <v>430</v>
      </c>
      <c r="D388" s="1" t="s">
        <v>1686</v>
      </c>
      <c r="E388" s="1" t="s">
        <v>1607</v>
      </c>
      <c r="F388" s="1" t="str">
        <f t="shared" si="6"/>
        <v>Fiat UNO 1.5R 1987 1996</v>
      </c>
      <c r="G388" t="s">
        <v>4</v>
      </c>
      <c r="H388" t="s">
        <v>10</v>
      </c>
      <c r="I388" t="s">
        <v>195</v>
      </c>
      <c r="J388">
        <v>7650707</v>
      </c>
      <c r="K388" t="s">
        <v>196</v>
      </c>
      <c r="L388">
        <v>20</v>
      </c>
      <c r="M388">
        <v>18</v>
      </c>
      <c r="N388">
        <v>240</v>
      </c>
      <c r="O388">
        <v>46.5</v>
      </c>
      <c r="P388">
        <v>59</v>
      </c>
      <c r="Q388">
        <v>4</v>
      </c>
    </row>
    <row r="389" spans="1:17" x14ac:dyDescent="0.2">
      <c r="A389" t="s">
        <v>20</v>
      </c>
      <c r="B389" t="s">
        <v>429</v>
      </c>
      <c r="C389" t="s">
        <v>430</v>
      </c>
      <c r="D389" s="1" t="s">
        <v>1686</v>
      </c>
      <c r="E389" s="1" t="s">
        <v>1607</v>
      </c>
      <c r="F389" s="1" t="str">
        <f t="shared" si="6"/>
        <v>Fiat UNO 1.6R 1987 1996</v>
      </c>
      <c r="G389" t="s">
        <v>4</v>
      </c>
      <c r="H389" t="s">
        <v>10</v>
      </c>
      <c r="I389" t="s">
        <v>195</v>
      </c>
      <c r="J389">
        <v>7650707</v>
      </c>
      <c r="K389" t="s">
        <v>196</v>
      </c>
      <c r="L389">
        <v>20</v>
      </c>
      <c r="M389">
        <v>18</v>
      </c>
      <c r="N389">
        <v>240</v>
      </c>
      <c r="O389">
        <v>46.5</v>
      </c>
      <c r="P389">
        <v>59</v>
      </c>
      <c r="Q389">
        <v>4</v>
      </c>
    </row>
    <row r="390" spans="1:17" x14ac:dyDescent="0.2">
      <c r="A390" t="s">
        <v>20</v>
      </c>
      <c r="B390" t="s">
        <v>1615</v>
      </c>
      <c r="C390" t="s">
        <v>119</v>
      </c>
      <c r="D390" s="1" t="s">
        <v>1697</v>
      </c>
      <c r="F390" s="1" t="str">
        <f t="shared" si="6"/>
        <v xml:space="preserve">Fiat UNO WAY(+ABS) 2010 </v>
      </c>
      <c r="G390" t="s">
        <v>4</v>
      </c>
      <c r="H390" t="s">
        <v>10</v>
      </c>
      <c r="I390" t="s">
        <v>1466</v>
      </c>
      <c r="J390">
        <v>46788929</v>
      </c>
      <c r="K390" t="s">
        <v>887</v>
      </c>
      <c r="L390" t="s">
        <v>991</v>
      </c>
      <c r="M390" t="s">
        <v>1042</v>
      </c>
      <c r="N390" t="s">
        <v>1007</v>
      </c>
      <c r="O390" t="s">
        <v>1043</v>
      </c>
      <c r="P390" t="s">
        <v>1044</v>
      </c>
      <c r="Q390">
        <v>4</v>
      </c>
    </row>
    <row r="391" spans="1:17" x14ac:dyDescent="0.2">
      <c r="A391" t="s">
        <v>20</v>
      </c>
      <c r="B391" t="s">
        <v>1616</v>
      </c>
      <c r="C391" t="s">
        <v>119</v>
      </c>
      <c r="D391" s="1" t="s">
        <v>1697</v>
      </c>
      <c r="F391" s="1" t="str">
        <f t="shared" si="6"/>
        <v xml:space="preserve">Fiat UNO NUEVO (+ABS) 2010 </v>
      </c>
      <c r="G391" t="s">
        <v>4</v>
      </c>
      <c r="H391" t="s">
        <v>10</v>
      </c>
      <c r="I391" t="s">
        <v>1466</v>
      </c>
      <c r="J391">
        <v>46788929</v>
      </c>
      <c r="K391" t="s">
        <v>887</v>
      </c>
      <c r="L391" t="s">
        <v>991</v>
      </c>
      <c r="M391" t="s">
        <v>1042</v>
      </c>
      <c r="N391" t="s">
        <v>1007</v>
      </c>
      <c r="O391" t="s">
        <v>1043</v>
      </c>
      <c r="P391" t="s">
        <v>1044</v>
      </c>
      <c r="Q391">
        <v>4</v>
      </c>
    </row>
    <row r="392" spans="1:17" x14ac:dyDescent="0.2">
      <c r="A392" t="s">
        <v>20</v>
      </c>
      <c r="B392" t="s">
        <v>1617</v>
      </c>
      <c r="C392" t="s">
        <v>119</v>
      </c>
      <c r="D392" s="1" t="s">
        <v>1697</v>
      </c>
      <c r="F392" s="1" t="str">
        <f t="shared" si="6"/>
        <v xml:space="preserve">Fiat UNO VIVACE (+ABS) 2010 </v>
      </c>
      <c r="G392" t="s">
        <v>4</v>
      </c>
      <c r="H392" t="s">
        <v>10</v>
      </c>
      <c r="I392" t="s">
        <v>1466</v>
      </c>
      <c r="J392">
        <v>46788929</v>
      </c>
      <c r="K392" t="s">
        <v>887</v>
      </c>
      <c r="L392" t="s">
        <v>991</v>
      </c>
      <c r="M392" t="s">
        <v>1042</v>
      </c>
      <c r="N392" t="s">
        <v>1007</v>
      </c>
      <c r="O392" t="s">
        <v>1043</v>
      </c>
      <c r="P392" t="s">
        <v>1044</v>
      </c>
      <c r="Q392">
        <v>4</v>
      </c>
    </row>
    <row r="393" spans="1:17" x14ac:dyDescent="0.2">
      <c r="A393" t="s">
        <v>21</v>
      </c>
      <c r="B393" t="s">
        <v>33</v>
      </c>
      <c r="C393" t="s">
        <v>44</v>
      </c>
      <c r="D393" s="1" t="s">
        <v>1681</v>
      </c>
      <c r="F393" s="1" t="str">
        <f t="shared" si="6"/>
        <v xml:space="preserve">Ford COURIER 1997 </v>
      </c>
      <c r="G393" t="s">
        <v>4</v>
      </c>
      <c r="H393" t="s">
        <v>11</v>
      </c>
      <c r="I393" t="s">
        <v>187</v>
      </c>
      <c r="J393" t="s">
        <v>1523</v>
      </c>
      <c r="K393" t="s">
        <v>188</v>
      </c>
      <c r="L393">
        <v>12</v>
      </c>
      <c r="M393">
        <v>10</v>
      </c>
      <c r="N393">
        <v>239.5</v>
      </c>
      <c r="O393">
        <v>43</v>
      </c>
      <c r="P393">
        <v>63.5</v>
      </c>
      <c r="Q393">
        <v>4</v>
      </c>
    </row>
    <row r="394" spans="1:17" x14ac:dyDescent="0.2">
      <c r="A394" t="s">
        <v>21</v>
      </c>
      <c r="B394" t="s">
        <v>33</v>
      </c>
      <c r="C394" t="s">
        <v>44</v>
      </c>
      <c r="D394" s="1" t="s">
        <v>1681</v>
      </c>
      <c r="F394" s="1" t="str">
        <f t="shared" si="6"/>
        <v xml:space="preserve">Ford COURIER 1997 </v>
      </c>
      <c r="G394" t="s">
        <v>4</v>
      </c>
      <c r="H394" t="s">
        <v>11</v>
      </c>
      <c r="I394" t="s">
        <v>187</v>
      </c>
      <c r="J394" t="s">
        <v>1524</v>
      </c>
      <c r="K394" t="s">
        <v>188</v>
      </c>
      <c r="L394">
        <v>12</v>
      </c>
      <c r="M394">
        <v>10</v>
      </c>
      <c r="N394">
        <v>239.5</v>
      </c>
      <c r="O394">
        <v>43</v>
      </c>
      <c r="P394">
        <v>63.5</v>
      </c>
      <c r="Q394">
        <v>4</v>
      </c>
    </row>
    <row r="395" spans="1:17" x14ac:dyDescent="0.2">
      <c r="A395" t="s">
        <v>21</v>
      </c>
      <c r="B395" t="s">
        <v>538</v>
      </c>
      <c r="C395" t="s">
        <v>114</v>
      </c>
      <c r="D395" s="1" t="s">
        <v>1705</v>
      </c>
      <c r="E395" s="1" t="s">
        <v>1607</v>
      </c>
      <c r="F395" s="1" t="str">
        <f t="shared" si="6"/>
        <v>Ford ESCORT (- 2.0i) 1993 1996</v>
      </c>
      <c r="G395" t="s">
        <v>4</v>
      </c>
      <c r="H395" t="s">
        <v>10</v>
      </c>
      <c r="I395" t="s">
        <v>130</v>
      </c>
      <c r="J395" t="s">
        <v>1525</v>
      </c>
      <c r="K395" t="s">
        <v>131</v>
      </c>
      <c r="L395">
        <v>20</v>
      </c>
      <c r="M395">
        <v>18</v>
      </c>
      <c r="N395">
        <v>239</v>
      </c>
      <c r="O395">
        <v>43</v>
      </c>
      <c r="P395">
        <v>63.6</v>
      </c>
      <c r="Q395">
        <v>4</v>
      </c>
    </row>
    <row r="396" spans="1:17" x14ac:dyDescent="0.2">
      <c r="A396" t="s">
        <v>21</v>
      </c>
      <c r="B396" t="s">
        <v>538</v>
      </c>
      <c r="C396" t="s">
        <v>114</v>
      </c>
      <c r="D396" s="1" t="s">
        <v>1705</v>
      </c>
      <c r="E396" s="1" t="s">
        <v>1607</v>
      </c>
      <c r="F396" s="1" t="str">
        <f t="shared" si="6"/>
        <v>Ford ESCORT (- 2.0i) 1993 1996</v>
      </c>
      <c r="G396" t="s">
        <v>4</v>
      </c>
      <c r="H396" t="s">
        <v>10</v>
      </c>
      <c r="I396" t="s">
        <v>130</v>
      </c>
      <c r="J396" t="s">
        <v>1526</v>
      </c>
      <c r="K396" t="s">
        <v>131</v>
      </c>
      <c r="L396">
        <v>20</v>
      </c>
      <c r="M396">
        <v>18</v>
      </c>
      <c r="N396">
        <v>239</v>
      </c>
      <c r="O396">
        <v>43</v>
      </c>
      <c r="P396">
        <v>63.6</v>
      </c>
      <c r="Q396">
        <v>4</v>
      </c>
    </row>
    <row r="397" spans="1:17" x14ac:dyDescent="0.2">
      <c r="A397" t="s">
        <v>21</v>
      </c>
      <c r="B397" t="s">
        <v>285</v>
      </c>
      <c r="C397" t="s">
        <v>286</v>
      </c>
      <c r="D397" s="1" t="s">
        <v>1692</v>
      </c>
      <c r="E397" s="1" t="s">
        <v>1701</v>
      </c>
      <c r="F397" s="1" t="str">
        <f t="shared" si="6"/>
        <v>Ford ECOSPORT (Automático) 2006 2012</v>
      </c>
      <c r="G397" t="s">
        <v>4</v>
      </c>
      <c r="H397" t="s">
        <v>954</v>
      </c>
      <c r="I397" t="s">
        <v>1418</v>
      </c>
      <c r="J397" t="s">
        <v>1527</v>
      </c>
      <c r="K397" t="s">
        <v>888</v>
      </c>
      <c r="L397" t="s">
        <v>942</v>
      </c>
      <c r="M397" t="s">
        <v>998</v>
      </c>
      <c r="N397" t="s">
        <v>1045</v>
      </c>
      <c r="O397" t="s">
        <v>1012</v>
      </c>
      <c r="P397" t="s">
        <v>1046</v>
      </c>
      <c r="Q397">
        <v>4</v>
      </c>
    </row>
    <row r="398" spans="1:17" x14ac:dyDescent="0.2">
      <c r="A398" t="s">
        <v>21</v>
      </c>
      <c r="B398" t="s">
        <v>285</v>
      </c>
      <c r="C398" t="s">
        <v>286</v>
      </c>
      <c r="D398" s="1" t="s">
        <v>1692</v>
      </c>
      <c r="E398" s="1" t="s">
        <v>1701</v>
      </c>
      <c r="F398" s="1" t="str">
        <f t="shared" si="6"/>
        <v>Ford ECOSPORT (Automático) 2006 2012</v>
      </c>
      <c r="G398" t="s">
        <v>4</v>
      </c>
      <c r="H398" t="s">
        <v>954</v>
      </c>
      <c r="I398" t="s">
        <v>1418</v>
      </c>
      <c r="J398" t="s">
        <v>1528</v>
      </c>
      <c r="K398" t="s">
        <v>888</v>
      </c>
      <c r="L398" t="s">
        <v>942</v>
      </c>
      <c r="M398" t="s">
        <v>998</v>
      </c>
      <c r="N398" t="s">
        <v>1045</v>
      </c>
      <c r="O398" t="s">
        <v>1012</v>
      </c>
      <c r="P398" t="s">
        <v>1046</v>
      </c>
      <c r="Q398">
        <v>4</v>
      </c>
    </row>
    <row r="399" spans="1:17" x14ac:dyDescent="0.2">
      <c r="A399" t="s">
        <v>21</v>
      </c>
      <c r="B399" t="s">
        <v>550</v>
      </c>
      <c r="C399" t="s">
        <v>551</v>
      </c>
      <c r="D399" s="1" t="s">
        <v>1678</v>
      </c>
      <c r="E399" s="1" t="s">
        <v>1701</v>
      </c>
      <c r="F399" s="1" t="str">
        <f t="shared" si="6"/>
        <v>Ford ECOSPORT Todos (Manual) 2003 2012</v>
      </c>
      <c r="G399" t="s">
        <v>4</v>
      </c>
      <c r="H399" t="s">
        <v>10</v>
      </c>
      <c r="I399" t="s">
        <v>185</v>
      </c>
      <c r="J399" t="s">
        <v>85</v>
      </c>
      <c r="K399" t="s">
        <v>186</v>
      </c>
      <c r="L399">
        <v>22</v>
      </c>
      <c r="M399">
        <v>20</v>
      </c>
      <c r="N399">
        <v>258</v>
      </c>
      <c r="O399">
        <v>43.3</v>
      </c>
      <c r="P399">
        <v>63.5</v>
      </c>
      <c r="Q399">
        <v>4</v>
      </c>
    </row>
    <row r="400" spans="1:17" x14ac:dyDescent="0.2">
      <c r="A400" t="s">
        <v>21</v>
      </c>
      <c r="B400" t="s">
        <v>541</v>
      </c>
      <c r="C400" t="s">
        <v>255</v>
      </c>
      <c r="D400" s="1" t="s">
        <v>1687</v>
      </c>
      <c r="E400" s="1" t="s">
        <v>1677</v>
      </c>
      <c r="F400" s="1" t="str">
        <f t="shared" si="6"/>
        <v>Ford ESCORT CLASSIC 1.8 Turbo Diesel 1998 2000</v>
      </c>
      <c r="G400" t="s">
        <v>4</v>
      </c>
      <c r="H400" t="s">
        <v>10</v>
      </c>
      <c r="I400" t="s">
        <v>130</v>
      </c>
      <c r="J400" t="s">
        <v>1525</v>
      </c>
      <c r="K400" t="s">
        <v>131</v>
      </c>
      <c r="L400">
        <v>20</v>
      </c>
      <c r="M400">
        <v>18</v>
      </c>
      <c r="N400">
        <v>239</v>
      </c>
      <c r="O400">
        <v>43</v>
      </c>
      <c r="P400">
        <v>63.6</v>
      </c>
      <c r="Q400">
        <v>4</v>
      </c>
    </row>
    <row r="401" spans="1:17" x14ac:dyDescent="0.2">
      <c r="A401" t="s">
        <v>21</v>
      </c>
      <c r="B401" t="s">
        <v>541</v>
      </c>
      <c r="C401" t="s">
        <v>255</v>
      </c>
      <c r="D401" s="1" t="s">
        <v>1687</v>
      </c>
      <c r="E401" s="1" t="s">
        <v>1677</v>
      </c>
      <c r="F401" s="1" t="str">
        <f t="shared" si="6"/>
        <v>Ford ESCORT CLASSIC 1.8 Turbo Diesel 1998 2000</v>
      </c>
      <c r="G401" t="s">
        <v>4</v>
      </c>
      <c r="H401" t="s">
        <v>10</v>
      </c>
      <c r="I401" t="s">
        <v>130</v>
      </c>
      <c r="J401" t="s">
        <v>1526</v>
      </c>
      <c r="K401" t="s">
        <v>131</v>
      </c>
      <c r="L401">
        <v>20</v>
      </c>
      <c r="M401">
        <v>18</v>
      </c>
      <c r="N401">
        <v>239</v>
      </c>
      <c r="O401">
        <v>43</v>
      </c>
      <c r="P401">
        <v>63.6</v>
      </c>
      <c r="Q401">
        <v>4</v>
      </c>
    </row>
    <row r="402" spans="1:17" x14ac:dyDescent="0.2">
      <c r="A402" t="s">
        <v>21</v>
      </c>
      <c r="B402" t="s">
        <v>539</v>
      </c>
      <c r="C402" t="s">
        <v>81</v>
      </c>
      <c r="D402" s="1" t="s">
        <v>1677</v>
      </c>
      <c r="F402" s="1" t="str">
        <f t="shared" si="6"/>
        <v xml:space="preserve">Ford ESCORT SW 1.6 2000 </v>
      </c>
      <c r="G402" t="s">
        <v>4</v>
      </c>
      <c r="H402" t="s">
        <v>10</v>
      </c>
      <c r="I402" t="s">
        <v>130</v>
      </c>
      <c r="J402" t="s">
        <v>1525</v>
      </c>
      <c r="K402" t="s">
        <v>131</v>
      </c>
      <c r="L402">
        <v>20</v>
      </c>
      <c r="M402">
        <v>18</v>
      </c>
      <c r="N402">
        <v>239</v>
      </c>
      <c r="O402">
        <v>43</v>
      </c>
      <c r="P402">
        <v>63.6</v>
      </c>
      <c r="Q402">
        <v>4</v>
      </c>
    </row>
    <row r="403" spans="1:17" x14ac:dyDescent="0.2">
      <c r="A403" t="s">
        <v>21</v>
      </c>
      <c r="B403" t="s">
        <v>539</v>
      </c>
      <c r="C403" t="s">
        <v>81</v>
      </c>
      <c r="D403" s="1" t="s">
        <v>1677</v>
      </c>
      <c r="F403" s="1" t="str">
        <f t="shared" si="6"/>
        <v xml:space="preserve">Ford ESCORT SW 1.6 2000 </v>
      </c>
      <c r="G403" t="s">
        <v>4</v>
      </c>
      <c r="H403" t="s">
        <v>10</v>
      </c>
      <c r="I403" t="s">
        <v>130</v>
      </c>
      <c r="J403" t="s">
        <v>1526</v>
      </c>
      <c r="K403" t="s">
        <v>131</v>
      </c>
      <c r="L403">
        <v>20</v>
      </c>
      <c r="M403">
        <v>18</v>
      </c>
      <c r="N403">
        <v>239</v>
      </c>
      <c r="O403">
        <v>43</v>
      </c>
      <c r="P403">
        <v>63.6</v>
      </c>
      <c r="Q403">
        <v>4</v>
      </c>
    </row>
    <row r="404" spans="1:17" x14ac:dyDescent="0.2">
      <c r="A404" t="s">
        <v>21</v>
      </c>
      <c r="B404" t="s">
        <v>540</v>
      </c>
      <c r="C404" t="s">
        <v>50</v>
      </c>
      <c r="D404" s="1" t="s">
        <v>1607</v>
      </c>
      <c r="F404" s="1" t="str">
        <f t="shared" si="6"/>
        <v xml:space="preserve">Ford ESCORT SW 1.8i 16V 1996 </v>
      </c>
      <c r="G404" t="s">
        <v>4</v>
      </c>
      <c r="H404" t="s">
        <v>10</v>
      </c>
      <c r="I404" t="s">
        <v>130</v>
      </c>
      <c r="J404" t="s">
        <v>1525</v>
      </c>
      <c r="K404" t="s">
        <v>131</v>
      </c>
      <c r="L404">
        <v>20</v>
      </c>
      <c r="M404">
        <v>18</v>
      </c>
      <c r="N404">
        <v>239</v>
      </c>
      <c r="O404">
        <v>43</v>
      </c>
      <c r="P404">
        <v>63.6</v>
      </c>
      <c r="Q404">
        <v>4</v>
      </c>
    </row>
    <row r="405" spans="1:17" x14ac:dyDescent="0.2">
      <c r="A405" t="s">
        <v>21</v>
      </c>
      <c r="B405" t="s">
        <v>540</v>
      </c>
      <c r="C405" t="s">
        <v>50</v>
      </c>
      <c r="D405" s="1" t="s">
        <v>1607</v>
      </c>
      <c r="F405" s="1" t="str">
        <f t="shared" si="6"/>
        <v xml:space="preserve">Ford ESCORT SW 1.8i 16V 1996 </v>
      </c>
      <c r="G405" t="s">
        <v>4</v>
      </c>
      <c r="H405" t="s">
        <v>10</v>
      </c>
      <c r="I405" t="s">
        <v>130</v>
      </c>
      <c r="J405" t="s">
        <v>1526</v>
      </c>
      <c r="K405" t="s">
        <v>131</v>
      </c>
      <c r="L405">
        <v>20</v>
      </c>
      <c r="M405">
        <v>18</v>
      </c>
      <c r="N405">
        <v>239</v>
      </c>
      <c r="O405">
        <v>43</v>
      </c>
      <c r="P405">
        <v>63.6</v>
      </c>
      <c r="Q405">
        <v>4</v>
      </c>
    </row>
    <row r="406" spans="1:17" x14ac:dyDescent="0.2">
      <c r="A406" t="s">
        <v>21</v>
      </c>
      <c r="B406" t="s">
        <v>542</v>
      </c>
      <c r="C406" t="s">
        <v>81</v>
      </c>
      <c r="D406" s="1" t="s">
        <v>1677</v>
      </c>
      <c r="F406" s="1" t="str">
        <f t="shared" si="6"/>
        <v xml:space="preserve">Ford ESCORT ZETEC 1.6 2000 </v>
      </c>
      <c r="G406" t="s">
        <v>4</v>
      </c>
      <c r="H406" t="s">
        <v>10</v>
      </c>
      <c r="I406" t="s">
        <v>130</v>
      </c>
      <c r="J406" t="s">
        <v>1525</v>
      </c>
      <c r="K406" t="s">
        <v>131</v>
      </c>
      <c r="L406">
        <v>20</v>
      </c>
      <c r="M406">
        <v>18</v>
      </c>
      <c r="N406">
        <v>239</v>
      </c>
      <c r="O406">
        <v>43</v>
      </c>
      <c r="P406">
        <v>63.6</v>
      </c>
      <c r="Q406">
        <v>4</v>
      </c>
    </row>
    <row r="407" spans="1:17" x14ac:dyDescent="0.2">
      <c r="A407" t="s">
        <v>21</v>
      </c>
      <c r="B407" t="s">
        <v>542</v>
      </c>
      <c r="C407" t="s">
        <v>81</v>
      </c>
      <c r="D407" s="1" t="s">
        <v>1677</v>
      </c>
      <c r="F407" s="1" t="str">
        <f t="shared" si="6"/>
        <v xml:space="preserve">Ford ESCORT ZETEC 1.6 2000 </v>
      </c>
      <c r="G407" t="s">
        <v>4</v>
      </c>
      <c r="H407" t="s">
        <v>10</v>
      </c>
      <c r="I407" t="s">
        <v>130</v>
      </c>
      <c r="J407" t="s">
        <v>1526</v>
      </c>
      <c r="K407" t="s">
        <v>131</v>
      </c>
      <c r="L407">
        <v>20</v>
      </c>
      <c r="M407">
        <v>18</v>
      </c>
      <c r="N407">
        <v>239</v>
      </c>
      <c r="O407">
        <v>43</v>
      </c>
      <c r="P407">
        <v>63.6</v>
      </c>
      <c r="Q407">
        <v>4</v>
      </c>
    </row>
    <row r="408" spans="1:17" x14ac:dyDescent="0.2">
      <c r="A408" t="s">
        <v>21</v>
      </c>
      <c r="B408" t="s">
        <v>543</v>
      </c>
      <c r="C408" t="s">
        <v>50</v>
      </c>
      <c r="D408" s="1" t="s">
        <v>1607</v>
      </c>
      <c r="F408" s="1" t="str">
        <f t="shared" si="6"/>
        <v xml:space="preserve">Ford ESCORT ZETEC 1.8 16V 1996 </v>
      </c>
      <c r="G408" t="s">
        <v>4</v>
      </c>
      <c r="H408" t="s">
        <v>10</v>
      </c>
      <c r="I408" t="s">
        <v>130</v>
      </c>
      <c r="J408" t="s">
        <v>1525</v>
      </c>
      <c r="K408" t="s">
        <v>131</v>
      </c>
      <c r="L408">
        <v>20</v>
      </c>
      <c r="M408">
        <v>18</v>
      </c>
      <c r="N408">
        <v>239</v>
      </c>
      <c r="O408">
        <v>43</v>
      </c>
      <c r="P408">
        <v>63.6</v>
      </c>
      <c r="Q408">
        <v>4</v>
      </c>
    </row>
    <row r="409" spans="1:17" x14ac:dyDescent="0.2">
      <c r="A409" t="s">
        <v>21</v>
      </c>
      <c r="B409" t="s">
        <v>543</v>
      </c>
      <c r="C409" t="s">
        <v>50</v>
      </c>
      <c r="D409" s="1" t="s">
        <v>1607</v>
      </c>
      <c r="F409" s="1" t="str">
        <f t="shared" si="6"/>
        <v xml:space="preserve">Ford ESCORT ZETEC 1.8 16V 1996 </v>
      </c>
      <c r="G409" t="s">
        <v>4</v>
      </c>
      <c r="H409" t="s">
        <v>10</v>
      </c>
      <c r="I409" t="s">
        <v>130</v>
      </c>
      <c r="J409" t="s">
        <v>1526</v>
      </c>
      <c r="K409" t="s">
        <v>131</v>
      </c>
      <c r="L409">
        <v>20</v>
      </c>
      <c r="M409">
        <v>18</v>
      </c>
      <c r="N409">
        <v>239</v>
      </c>
      <c r="O409">
        <v>43</v>
      </c>
      <c r="P409">
        <v>63.6</v>
      </c>
      <c r="Q409">
        <v>4</v>
      </c>
    </row>
    <row r="410" spans="1:17" x14ac:dyDescent="0.2">
      <c r="A410" t="s">
        <v>21</v>
      </c>
      <c r="B410" t="s">
        <v>521</v>
      </c>
      <c r="C410" t="s">
        <v>522</v>
      </c>
      <c r="D410" s="1" t="s">
        <v>1707</v>
      </c>
      <c r="E410" s="1" t="s">
        <v>1684</v>
      </c>
      <c r="F410" s="1" t="str">
        <f t="shared" si="6"/>
        <v>Ford ESCORT V 1.3 1990 1992</v>
      </c>
      <c r="G410" t="s">
        <v>4</v>
      </c>
      <c r="H410" t="s">
        <v>11</v>
      </c>
      <c r="I410" t="s">
        <v>189</v>
      </c>
      <c r="J410" t="s">
        <v>75</v>
      </c>
      <c r="K410" t="s">
        <v>190</v>
      </c>
      <c r="L410">
        <v>10</v>
      </c>
      <c r="M410">
        <v>8</v>
      </c>
      <c r="N410">
        <v>239.5</v>
      </c>
      <c r="O410">
        <v>43</v>
      </c>
      <c r="P410">
        <v>63.5</v>
      </c>
      <c r="Q410">
        <v>4</v>
      </c>
    </row>
    <row r="411" spans="1:17" x14ac:dyDescent="0.2">
      <c r="A411" t="s">
        <v>21</v>
      </c>
      <c r="B411" t="s">
        <v>332</v>
      </c>
      <c r="C411" t="s">
        <v>333</v>
      </c>
      <c r="D411" s="1" t="s">
        <v>1683</v>
      </c>
      <c r="E411" s="1" t="s">
        <v>1692</v>
      </c>
      <c r="F411" s="1" t="str">
        <f t="shared" si="6"/>
        <v>Ford EXPLORER 2001 2006</v>
      </c>
      <c r="G411" t="s">
        <v>4</v>
      </c>
      <c r="H411" t="s">
        <v>10</v>
      </c>
      <c r="I411" t="s">
        <v>1454</v>
      </c>
      <c r="J411" t="s">
        <v>955</v>
      </c>
      <c r="K411" t="s">
        <v>889</v>
      </c>
      <c r="L411" t="s">
        <v>1015</v>
      </c>
      <c r="M411" t="s">
        <v>1047</v>
      </c>
      <c r="N411" t="s">
        <v>1048</v>
      </c>
      <c r="O411" t="s">
        <v>1025</v>
      </c>
      <c r="P411" t="s">
        <v>1040</v>
      </c>
      <c r="Q411">
        <v>5</v>
      </c>
    </row>
    <row r="412" spans="1:17" x14ac:dyDescent="0.2">
      <c r="A412" t="s">
        <v>21</v>
      </c>
      <c r="B412" t="s">
        <v>332</v>
      </c>
      <c r="C412" t="s">
        <v>45</v>
      </c>
      <c r="D412" s="1" t="s">
        <v>1685</v>
      </c>
      <c r="F412" s="1" t="str">
        <f t="shared" si="6"/>
        <v xml:space="preserve">Ford EXPLORER 1995 </v>
      </c>
      <c r="G412" t="s">
        <v>4</v>
      </c>
      <c r="H412" t="s">
        <v>10</v>
      </c>
      <c r="I412" t="s">
        <v>1383</v>
      </c>
      <c r="J412" t="s">
        <v>1284</v>
      </c>
      <c r="K412" t="s">
        <v>1285</v>
      </c>
      <c r="L412">
        <v>26</v>
      </c>
      <c r="M412">
        <v>24.5</v>
      </c>
      <c r="N412" t="s">
        <v>1049</v>
      </c>
      <c r="O412">
        <v>108</v>
      </c>
      <c r="P412" t="s">
        <v>1286</v>
      </c>
      <c r="Q412">
        <v>5</v>
      </c>
    </row>
    <row r="413" spans="1:17" x14ac:dyDescent="0.2">
      <c r="A413" t="s">
        <v>21</v>
      </c>
      <c r="B413" t="s">
        <v>549</v>
      </c>
      <c r="C413" t="s">
        <v>45</v>
      </c>
      <c r="D413" s="1" t="s">
        <v>1685</v>
      </c>
      <c r="F413" s="1" t="str">
        <f t="shared" si="6"/>
        <v xml:space="preserve">Ford EXPLORER 4x4 1995 </v>
      </c>
      <c r="G413" t="s">
        <v>4</v>
      </c>
      <c r="H413" t="s">
        <v>10</v>
      </c>
      <c r="I413" t="s">
        <v>179</v>
      </c>
      <c r="J413" t="s">
        <v>1582</v>
      </c>
      <c r="K413" t="s">
        <v>180</v>
      </c>
      <c r="L413">
        <v>26</v>
      </c>
      <c r="M413">
        <v>24</v>
      </c>
      <c r="N413">
        <v>286</v>
      </c>
      <c r="O413">
        <v>66</v>
      </c>
      <c r="P413">
        <v>72</v>
      </c>
      <c r="Q413">
        <v>5</v>
      </c>
    </row>
    <row r="414" spans="1:17" x14ac:dyDescent="0.2">
      <c r="A414" t="s">
        <v>21</v>
      </c>
      <c r="B414" t="s">
        <v>1367</v>
      </c>
      <c r="C414" t="s">
        <v>1368</v>
      </c>
      <c r="D414" s="1" t="s">
        <v>1724</v>
      </c>
      <c r="E414" s="1" t="s">
        <v>1681</v>
      </c>
      <c r="F414" s="1" t="str">
        <f t="shared" si="6"/>
        <v>Ford F-100 1983 1997</v>
      </c>
      <c r="G414" t="s">
        <v>4</v>
      </c>
      <c r="H414" t="s">
        <v>10</v>
      </c>
      <c r="I414" t="s">
        <v>152</v>
      </c>
      <c r="J414" t="s">
        <v>73</v>
      </c>
      <c r="K414" t="s">
        <v>153</v>
      </c>
      <c r="L414">
        <v>30</v>
      </c>
      <c r="M414">
        <v>28.5</v>
      </c>
      <c r="N414">
        <v>286</v>
      </c>
      <c r="O414">
        <v>82</v>
      </c>
      <c r="P414">
        <v>108</v>
      </c>
      <c r="Q414">
        <v>5</v>
      </c>
    </row>
    <row r="415" spans="1:17" x14ac:dyDescent="0.2">
      <c r="A415" t="s">
        <v>21</v>
      </c>
      <c r="B415" t="s">
        <v>91</v>
      </c>
      <c r="C415" t="s">
        <v>57</v>
      </c>
      <c r="D415" s="1" t="s">
        <v>1687</v>
      </c>
      <c r="F415" s="1" t="str">
        <f t="shared" si="6"/>
        <v xml:space="preserve">Ford F-250 1998 </v>
      </c>
      <c r="G415" t="s">
        <v>4</v>
      </c>
      <c r="H415" t="s">
        <v>16</v>
      </c>
      <c r="I415" t="s">
        <v>148</v>
      </c>
      <c r="J415" t="s">
        <v>1583</v>
      </c>
      <c r="K415" t="s">
        <v>149</v>
      </c>
      <c r="L415">
        <v>38</v>
      </c>
      <c r="M415">
        <v>36</v>
      </c>
      <c r="N415">
        <v>331</v>
      </c>
      <c r="O415">
        <v>142.5</v>
      </c>
      <c r="P415">
        <v>62</v>
      </c>
      <c r="Q415">
        <v>8</v>
      </c>
    </row>
    <row r="416" spans="1:17" x14ac:dyDescent="0.2">
      <c r="A416" t="s">
        <v>21</v>
      </c>
      <c r="B416" t="s">
        <v>91</v>
      </c>
      <c r="C416" t="s">
        <v>57</v>
      </c>
      <c r="D416" s="1" t="s">
        <v>1687</v>
      </c>
      <c r="F416" s="1" t="str">
        <f t="shared" si="6"/>
        <v xml:space="preserve">Ford F-250 1998 </v>
      </c>
      <c r="G416" t="s">
        <v>4</v>
      </c>
      <c r="H416" t="s">
        <v>16</v>
      </c>
      <c r="I416" t="s">
        <v>148</v>
      </c>
      <c r="J416" t="s">
        <v>1530</v>
      </c>
      <c r="K416" t="s">
        <v>149</v>
      </c>
      <c r="L416">
        <v>38</v>
      </c>
      <c r="M416">
        <v>36</v>
      </c>
      <c r="N416">
        <v>331</v>
      </c>
      <c r="O416">
        <v>142.5</v>
      </c>
      <c r="P416">
        <v>62</v>
      </c>
      <c r="Q416">
        <v>8</v>
      </c>
    </row>
    <row r="417" spans="1:17" x14ac:dyDescent="0.2">
      <c r="A417" t="s">
        <v>21</v>
      </c>
      <c r="B417" t="s">
        <v>264</v>
      </c>
      <c r="C417" t="s">
        <v>83</v>
      </c>
      <c r="D417" s="1" t="s">
        <v>1694</v>
      </c>
      <c r="F417" s="1" t="str">
        <f t="shared" si="6"/>
        <v xml:space="preserve">Ford F-250  (+-ABS / - 4X4) 2004 </v>
      </c>
      <c r="G417" t="s">
        <v>4</v>
      </c>
      <c r="H417" t="s">
        <v>10</v>
      </c>
      <c r="I417" t="s">
        <v>1405</v>
      </c>
      <c r="J417" t="s">
        <v>1529</v>
      </c>
      <c r="K417" t="s">
        <v>875</v>
      </c>
      <c r="L417" t="s">
        <v>1051</v>
      </c>
      <c r="M417" t="s">
        <v>1004</v>
      </c>
      <c r="N417" t="s">
        <v>1052</v>
      </c>
      <c r="O417" t="s">
        <v>1053</v>
      </c>
      <c r="P417" t="s">
        <v>1054</v>
      </c>
      <c r="Q417">
        <v>8</v>
      </c>
    </row>
    <row r="418" spans="1:17" x14ac:dyDescent="0.2">
      <c r="A418" t="s">
        <v>21</v>
      </c>
      <c r="B418" t="s">
        <v>264</v>
      </c>
      <c r="C418" t="s">
        <v>83</v>
      </c>
      <c r="D418" s="1" t="s">
        <v>1694</v>
      </c>
      <c r="F418" s="1" t="str">
        <f t="shared" si="6"/>
        <v xml:space="preserve">Ford F-250  (+-ABS / - 4X4) 2004 </v>
      </c>
      <c r="G418" t="s">
        <v>4</v>
      </c>
      <c r="H418" t="s">
        <v>10</v>
      </c>
      <c r="I418" t="s">
        <v>1405</v>
      </c>
      <c r="J418" t="s">
        <v>1530</v>
      </c>
      <c r="K418" t="s">
        <v>875</v>
      </c>
      <c r="L418" t="s">
        <v>1051</v>
      </c>
      <c r="M418" t="s">
        <v>1004</v>
      </c>
      <c r="N418" t="s">
        <v>1052</v>
      </c>
      <c r="O418" t="s">
        <v>1053</v>
      </c>
      <c r="P418" t="s">
        <v>1054</v>
      </c>
      <c r="Q418">
        <v>8</v>
      </c>
    </row>
    <row r="419" spans="1:17" x14ac:dyDescent="0.2">
      <c r="A419" t="s">
        <v>21</v>
      </c>
      <c r="B419" t="s">
        <v>92</v>
      </c>
      <c r="C419" t="s">
        <v>774</v>
      </c>
      <c r="D419" s="1" t="s">
        <v>1687</v>
      </c>
      <c r="E419" s="1" t="s">
        <v>1678</v>
      </c>
      <c r="F419" s="1" t="str">
        <f t="shared" si="6"/>
        <v>Ford F-350 1998 2003</v>
      </c>
      <c r="G419" t="s">
        <v>4</v>
      </c>
      <c r="H419" t="s">
        <v>16</v>
      </c>
      <c r="I419" t="s">
        <v>148</v>
      </c>
      <c r="J419" t="s">
        <v>1583</v>
      </c>
      <c r="K419" t="s">
        <v>149</v>
      </c>
      <c r="L419">
        <v>38</v>
      </c>
      <c r="M419">
        <v>36</v>
      </c>
      <c r="N419">
        <v>331</v>
      </c>
      <c r="O419">
        <v>142.5</v>
      </c>
      <c r="P419">
        <v>62</v>
      </c>
      <c r="Q419">
        <v>8</v>
      </c>
    </row>
    <row r="420" spans="1:17" x14ac:dyDescent="0.2">
      <c r="A420" t="s">
        <v>21</v>
      </c>
      <c r="B420" t="s">
        <v>92</v>
      </c>
      <c r="C420" t="s">
        <v>774</v>
      </c>
      <c r="D420" s="1" t="s">
        <v>1687</v>
      </c>
      <c r="E420" s="1" t="s">
        <v>1678</v>
      </c>
      <c r="F420" s="1" t="str">
        <f t="shared" si="6"/>
        <v>Ford F-350 1998 2003</v>
      </c>
      <c r="G420" t="s">
        <v>4</v>
      </c>
      <c r="H420" t="s">
        <v>16</v>
      </c>
      <c r="I420" t="s">
        <v>148</v>
      </c>
      <c r="J420" t="s">
        <v>1530</v>
      </c>
      <c r="K420" t="s">
        <v>149</v>
      </c>
      <c r="L420">
        <v>38</v>
      </c>
      <c r="M420">
        <v>36</v>
      </c>
      <c r="N420">
        <v>331</v>
      </c>
      <c r="O420">
        <v>142.5</v>
      </c>
      <c r="P420">
        <v>62</v>
      </c>
      <c r="Q420">
        <v>8</v>
      </c>
    </row>
    <row r="421" spans="1:17" x14ac:dyDescent="0.2">
      <c r="A421" t="s">
        <v>21</v>
      </c>
      <c r="B421" t="s">
        <v>263</v>
      </c>
      <c r="C421" t="s">
        <v>80</v>
      </c>
      <c r="D421" s="1" t="s">
        <v>1678</v>
      </c>
      <c r="F421" s="1" t="str">
        <f t="shared" si="6"/>
        <v xml:space="preserve">Ford F-350 (+-ABS) 2003 </v>
      </c>
      <c r="G421" t="s">
        <v>4</v>
      </c>
      <c r="H421" t="s">
        <v>10</v>
      </c>
      <c r="I421" t="s">
        <v>1405</v>
      </c>
      <c r="J421" t="s">
        <v>1529</v>
      </c>
      <c r="K421" t="s">
        <v>875</v>
      </c>
      <c r="L421" t="s">
        <v>1051</v>
      </c>
      <c r="M421" t="s">
        <v>1004</v>
      </c>
      <c r="N421" t="s">
        <v>1052</v>
      </c>
      <c r="O421" t="s">
        <v>1053</v>
      </c>
      <c r="P421" t="s">
        <v>1054</v>
      </c>
      <c r="Q421">
        <v>8</v>
      </c>
    </row>
    <row r="422" spans="1:17" x14ac:dyDescent="0.2">
      <c r="A422" t="s">
        <v>21</v>
      </c>
      <c r="B422" t="s">
        <v>263</v>
      </c>
      <c r="C422" t="s">
        <v>80</v>
      </c>
      <c r="D422" s="1" t="s">
        <v>1678</v>
      </c>
      <c r="F422" s="1" t="str">
        <f t="shared" si="6"/>
        <v xml:space="preserve">Ford F-350 (+-ABS) 2003 </v>
      </c>
      <c r="G422" t="s">
        <v>4</v>
      </c>
      <c r="H422" t="s">
        <v>10</v>
      </c>
      <c r="I422" t="s">
        <v>1405</v>
      </c>
      <c r="J422" t="s">
        <v>1530</v>
      </c>
      <c r="K422" t="s">
        <v>875</v>
      </c>
      <c r="L422" t="s">
        <v>1051</v>
      </c>
      <c r="M422" t="s">
        <v>1004</v>
      </c>
      <c r="N422" t="s">
        <v>1052</v>
      </c>
      <c r="O422" t="s">
        <v>1053</v>
      </c>
      <c r="P422" t="s">
        <v>1054</v>
      </c>
      <c r="Q422">
        <v>8</v>
      </c>
    </row>
    <row r="423" spans="1:17" x14ac:dyDescent="0.2">
      <c r="A423" t="s">
        <v>21</v>
      </c>
      <c r="B423" t="s">
        <v>519</v>
      </c>
      <c r="C423" t="s">
        <v>531</v>
      </c>
      <c r="D423" s="1" t="s">
        <v>1709</v>
      </c>
      <c r="E423" s="1" t="s">
        <v>1684</v>
      </c>
      <c r="F423" s="1" t="str">
        <f t="shared" si="6"/>
        <v>Ford F-1000 Todos 1982 1992</v>
      </c>
      <c r="G423" t="s">
        <v>4</v>
      </c>
      <c r="H423" t="s">
        <v>16</v>
      </c>
      <c r="I423" t="s">
        <v>146</v>
      </c>
      <c r="J423" t="s">
        <v>72</v>
      </c>
      <c r="K423" t="s">
        <v>147</v>
      </c>
      <c r="L423">
        <v>30</v>
      </c>
      <c r="M423">
        <v>28.5</v>
      </c>
      <c r="N423">
        <v>295</v>
      </c>
      <c r="O423">
        <v>106</v>
      </c>
      <c r="P423">
        <v>45.2</v>
      </c>
      <c r="Q423">
        <v>5</v>
      </c>
    </row>
    <row r="424" spans="1:17" x14ac:dyDescent="0.2">
      <c r="A424" t="s">
        <v>21</v>
      </c>
      <c r="B424" t="s">
        <v>519</v>
      </c>
      <c r="C424" t="s">
        <v>60</v>
      </c>
      <c r="D424" s="1" t="s">
        <v>1684</v>
      </c>
      <c r="E424" s="1" t="s">
        <v>1687</v>
      </c>
      <c r="F424" s="1" t="str">
        <f t="shared" si="6"/>
        <v>Ford F-1000 Todos 1992 1998</v>
      </c>
      <c r="G424" t="s">
        <v>4</v>
      </c>
      <c r="H424" t="s">
        <v>10</v>
      </c>
      <c r="I424" t="s">
        <v>152</v>
      </c>
      <c r="J424" t="s">
        <v>73</v>
      </c>
      <c r="K424" t="s">
        <v>153</v>
      </c>
      <c r="L424">
        <v>30</v>
      </c>
      <c r="M424">
        <v>28.5</v>
      </c>
      <c r="N424">
        <v>286</v>
      </c>
      <c r="O424">
        <v>82</v>
      </c>
      <c r="P424">
        <v>108</v>
      </c>
      <c r="Q424">
        <v>5</v>
      </c>
    </row>
    <row r="425" spans="1:17" x14ac:dyDescent="0.2">
      <c r="A425" t="s">
        <v>21</v>
      </c>
      <c r="B425" t="s">
        <v>0</v>
      </c>
      <c r="C425" t="s">
        <v>61</v>
      </c>
      <c r="D425" s="1" t="s">
        <v>1685</v>
      </c>
      <c r="E425" s="1" t="s">
        <v>1687</v>
      </c>
      <c r="F425" s="1" t="str">
        <f t="shared" si="6"/>
        <v>Ford F-4000 1995 1998</v>
      </c>
      <c r="G425" t="s">
        <v>5</v>
      </c>
      <c r="H425" t="s">
        <v>10</v>
      </c>
      <c r="I425" t="s">
        <v>1377</v>
      </c>
      <c r="J425" t="s">
        <v>74</v>
      </c>
      <c r="K425" t="s">
        <v>870</v>
      </c>
      <c r="L425">
        <v>30.5</v>
      </c>
      <c r="M425">
        <v>28.5</v>
      </c>
      <c r="N425">
        <v>305</v>
      </c>
      <c r="O425">
        <v>111.5</v>
      </c>
      <c r="P425">
        <v>152.5</v>
      </c>
      <c r="Q425">
        <v>6</v>
      </c>
    </row>
    <row r="426" spans="1:17" x14ac:dyDescent="0.2">
      <c r="A426" t="s">
        <v>21</v>
      </c>
      <c r="B426" t="s">
        <v>0</v>
      </c>
      <c r="C426" t="s">
        <v>62</v>
      </c>
      <c r="D426" s="1" t="s">
        <v>1703</v>
      </c>
      <c r="E426" s="1" t="s">
        <v>1607</v>
      </c>
      <c r="F426" s="1" t="str">
        <f t="shared" si="6"/>
        <v>Ford F-4000 1985 1996</v>
      </c>
      <c r="G426" t="s">
        <v>4</v>
      </c>
      <c r="H426" t="s">
        <v>10</v>
      </c>
      <c r="I426" t="s">
        <v>154</v>
      </c>
      <c r="J426" t="s">
        <v>1478</v>
      </c>
      <c r="K426" t="s">
        <v>155</v>
      </c>
      <c r="L426">
        <v>30</v>
      </c>
      <c r="M426">
        <v>28</v>
      </c>
      <c r="N426">
        <v>305</v>
      </c>
      <c r="O426">
        <v>115</v>
      </c>
      <c r="P426">
        <v>152.5</v>
      </c>
      <c r="Q426">
        <v>8</v>
      </c>
    </row>
    <row r="427" spans="1:17" x14ac:dyDescent="0.2">
      <c r="A427" t="s">
        <v>21</v>
      </c>
      <c r="B427" t="s">
        <v>0</v>
      </c>
      <c r="C427" t="s">
        <v>62</v>
      </c>
      <c r="D427" s="1" t="s">
        <v>1703</v>
      </c>
      <c r="E427" s="1" t="s">
        <v>1607</v>
      </c>
      <c r="F427" s="1" t="str">
        <f t="shared" si="6"/>
        <v>Ford F-4000 1985 1996</v>
      </c>
      <c r="G427" t="s">
        <v>4</v>
      </c>
      <c r="H427" t="s">
        <v>10</v>
      </c>
      <c r="I427" t="s">
        <v>154</v>
      </c>
      <c r="J427" t="s">
        <v>1479</v>
      </c>
      <c r="K427" t="s">
        <v>155</v>
      </c>
      <c r="L427">
        <v>30</v>
      </c>
      <c r="M427">
        <v>28</v>
      </c>
      <c r="N427">
        <v>305</v>
      </c>
      <c r="O427">
        <v>115</v>
      </c>
      <c r="P427">
        <v>152.5</v>
      </c>
      <c r="Q427">
        <v>8</v>
      </c>
    </row>
    <row r="428" spans="1:17" x14ac:dyDescent="0.2">
      <c r="A428" t="s">
        <v>21</v>
      </c>
      <c r="B428" t="s">
        <v>2</v>
      </c>
      <c r="C428" t="s">
        <v>96</v>
      </c>
      <c r="D428" s="1" t="s">
        <v>1691</v>
      </c>
      <c r="F428" s="1" t="str">
        <f t="shared" si="6"/>
        <v xml:space="preserve">Ford FIESTA 2009 </v>
      </c>
      <c r="G428" t="s">
        <v>4</v>
      </c>
      <c r="H428" t="s">
        <v>954</v>
      </c>
      <c r="I428" t="s">
        <v>1449</v>
      </c>
      <c r="J428" t="s">
        <v>128</v>
      </c>
      <c r="K428" t="s">
        <v>890</v>
      </c>
      <c r="L428" t="s">
        <v>998</v>
      </c>
      <c r="M428" t="s">
        <v>1010</v>
      </c>
      <c r="N428" t="s">
        <v>1055</v>
      </c>
      <c r="O428" t="s">
        <v>1000</v>
      </c>
      <c r="P428" t="s">
        <v>1056</v>
      </c>
      <c r="Q428">
        <v>4</v>
      </c>
    </row>
    <row r="429" spans="1:17" x14ac:dyDescent="0.2">
      <c r="A429" t="s">
        <v>21</v>
      </c>
      <c r="B429" t="s">
        <v>523</v>
      </c>
      <c r="C429" t="s">
        <v>63</v>
      </c>
      <c r="D429" s="1" t="s">
        <v>1698</v>
      </c>
      <c r="E429" s="1" t="s">
        <v>1685</v>
      </c>
      <c r="F429" s="1" t="str">
        <f t="shared" si="6"/>
        <v>Ford FIESTA 1.3 1994 1995</v>
      </c>
      <c r="G429" t="s">
        <v>4</v>
      </c>
      <c r="H429" t="s">
        <v>11</v>
      </c>
      <c r="I429" t="s">
        <v>189</v>
      </c>
      <c r="J429" t="s">
        <v>75</v>
      </c>
      <c r="K429" t="s">
        <v>190</v>
      </c>
      <c r="L429">
        <v>10</v>
      </c>
      <c r="M429">
        <v>8</v>
      </c>
      <c r="N429">
        <v>239.5</v>
      </c>
      <c r="O429">
        <v>43</v>
      </c>
      <c r="P429">
        <v>63.5</v>
      </c>
      <c r="Q429">
        <v>4</v>
      </c>
    </row>
    <row r="430" spans="1:17" x14ac:dyDescent="0.2">
      <c r="A430" t="s">
        <v>21</v>
      </c>
      <c r="B430" t="s">
        <v>523</v>
      </c>
      <c r="C430" t="s">
        <v>446</v>
      </c>
      <c r="D430" s="1" t="s">
        <v>1685</v>
      </c>
      <c r="E430" s="1" t="s">
        <v>1699</v>
      </c>
      <c r="F430" s="1" t="str">
        <f t="shared" si="6"/>
        <v>Ford FIESTA 1.3 1995 1999</v>
      </c>
      <c r="G430" t="s">
        <v>4</v>
      </c>
      <c r="H430" t="s">
        <v>11</v>
      </c>
      <c r="I430" t="s">
        <v>187</v>
      </c>
      <c r="J430" t="s">
        <v>1523</v>
      </c>
      <c r="K430" t="s">
        <v>188</v>
      </c>
      <c r="L430">
        <v>12</v>
      </c>
      <c r="M430">
        <v>10</v>
      </c>
      <c r="N430">
        <v>239.5</v>
      </c>
      <c r="O430">
        <v>43</v>
      </c>
      <c r="P430">
        <v>63.5</v>
      </c>
      <c r="Q430">
        <v>4</v>
      </c>
    </row>
    <row r="431" spans="1:17" x14ac:dyDescent="0.2">
      <c r="A431" t="s">
        <v>21</v>
      </c>
      <c r="B431" t="s">
        <v>523</v>
      </c>
      <c r="C431" t="s">
        <v>446</v>
      </c>
      <c r="D431" s="1" t="s">
        <v>1685</v>
      </c>
      <c r="E431" s="1" t="s">
        <v>1699</v>
      </c>
      <c r="F431" s="1" t="str">
        <f t="shared" si="6"/>
        <v>Ford FIESTA 1.3 1995 1999</v>
      </c>
      <c r="G431" t="s">
        <v>4</v>
      </c>
      <c r="H431" t="s">
        <v>11</v>
      </c>
      <c r="I431" t="s">
        <v>187</v>
      </c>
      <c r="J431" t="s">
        <v>1524</v>
      </c>
      <c r="K431" t="s">
        <v>188</v>
      </c>
      <c r="L431">
        <v>12</v>
      </c>
      <c r="M431">
        <v>10</v>
      </c>
      <c r="N431">
        <v>239.5</v>
      </c>
      <c r="O431">
        <v>43</v>
      </c>
      <c r="P431">
        <v>63.5</v>
      </c>
      <c r="Q431">
        <v>4</v>
      </c>
    </row>
    <row r="432" spans="1:17" x14ac:dyDescent="0.2">
      <c r="A432" t="s">
        <v>21</v>
      </c>
      <c r="B432" t="s">
        <v>544</v>
      </c>
      <c r="C432" t="s">
        <v>68</v>
      </c>
      <c r="D432" s="1" t="s">
        <v>1607</v>
      </c>
      <c r="E432" s="1" t="s">
        <v>1681</v>
      </c>
      <c r="F432" s="1" t="str">
        <f t="shared" si="6"/>
        <v>Ford FIESTA 1.4 16V 1996 1997</v>
      </c>
      <c r="G432" t="s">
        <v>4</v>
      </c>
      <c r="H432" t="s">
        <v>10</v>
      </c>
      <c r="I432" t="s">
        <v>130</v>
      </c>
      <c r="J432" t="s">
        <v>1525</v>
      </c>
      <c r="K432" t="s">
        <v>131</v>
      </c>
      <c r="L432">
        <v>20</v>
      </c>
      <c r="M432">
        <v>18</v>
      </c>
      <c r="N432">
        <v>239</v>
      </c>
      <c r="O432">
        <v>43</v>
      </c>
      <c r="P432">
        <v>63.6</v>
      </c>
      <c r="Q432">
        <v>4</v>
      </c>
    </row>
    <row r="433" spans="1:17" x14ac:dyDescent="0.2">
      <c r="A433" t="s">
        <v>21</v>
      </c>
      <c r="B433" t="s">
        <v>544</v>
      </c>
      <c r="C433" t="s">
        <v>68</v>
      </c>
      <c r="D433" s="1" t="s">
        <v>1607</v>
      </c>
      <c r="E433" s="1" t="s">
        <v>1681</v>
      </c>
      <c r="F433" s="1" t="str">
        <f t="shared" si="6"/>
        <v>Ford FIESTA 1.4 16V 1996 1997</v>
      </c>
      <c r="G433" t="s">
        <v>4</v>
      </c>
      <c r="H433" t="s">
        <v>10</v>
      </c>
      <c r="I433" t="s">
        <v>130</v>
      </c>
      <c r="J433" t="s">
        <v>1526</v>
      </c>
      <c r="K433" t="s">
        <v>131</v>
      </c>
      <c r="L433">
        <v>20</v>
      </c>
      <c r="M433">
        <v>18</v>
      </c>
      <c r="N433">
        <v>239</v>
      </c>
      <c r="O433">
        <v>43</v>
      </c>
      <c r="P433">
        <v>63.6</v>
      </c>
      <c r="Q433">
        <v>4</v>
      </c>
    </row>
    <row r="434" spans="1:17" x14ac:dyDescent="0.2">
      <c r="A434" t="s">
        <v>21</v>
      </c>
      <c r="B434" t="s">
        <v>545</v>
      </c>
      <c r="C434" t="s">
        <v>256</v>
      </c>
      <c r="D434" s="1" t="s">
        <v>1699</v>
      </c>
      <c r="E434" s="1" t="s">
        <v>1677</v>
      </c>
      <c r="F434" s="1" t="str">
        <f t="shared" si="6"/>
        <v>Ford FIESTA 1.6 8V 1999 2000</v>
      </c>
      <c r="G434" t="s">
        <v>4</v>
      </c>
      <c r="H434" t="s">
        <v>10</v>
      </c>
      <c r="I434" t="s">
        <v>130</v>
      </c>
      <c r="J434" t="s">
        <v>1525</v>
      </c>
      <c r="K434" t="s">
        <v>131</v>
      </c>
      <c r="L434">
        <v>20</v>
      </c>
      <c r="M434">
        <v>18</v>
      </c>
      <c r="N434">
        <v>239</v>
      </c>
      <c r="O434">
        <v>43</v>
      </c>
      <c r="P434">
        <v>63.6</v>
      </c>
      <c r="Q434">
        <v>4</v>
      </c>
    </row>
    <row r="435" spans="1:17" x14ac:dyDescent="0.2">
      <c r="A435" t="s">
        <v>21</v>
      </c>
      <c r="B435" t="s">
        <v>545</v>
      </c>
      <c r="C435" t="s">
        <v>256</v>
      </c>
      <c r="D435" s="1" t="s">
        <v>1699</v>
      </c>
      <c r="E435" s="1" t="s">
        <v>1677</v>
      </c>
      <c r="F435" s="1" t="str">
        <f t="shared" si="6"/>
        <v>Ford FIESTA 1.6 8V 1999 2000</v>
      </c>
      <c r="G435" t="s">
        <v>4</v>
      </c>
      <c r="H435" t="s">
        <v>10</v>
      </c>
      <c r="I435" t="s">
        <v>130</v>
      </c>
      <c r="J435" t="s">
        <v>1526</v>
      </c>
      <c r="K435" t="s">
        <v>131</v>
      </c>
      <c r="L435">
        <v>20</v>
      </c>
      <c r="M435">
        <v>18</v>
      </c>
      <c r="N435">
        <v>239</v>
      </c>
      <c r="O435">
        <v>43</v>
      </c>
      <c r="P435">
        <v>63.6</v>
      </c>
      <c r="Q435">
        <v>4</v>
      </c>
    </row>
    <row r="436" spans="1:17" x14ac:dyDescent="0.2">
      <c r="A436" t="s">
        <v>21</v>
      </c>
      <c r="B436" t="s">
        <v>546</v>
      </c>
      <c r="C436" t="s">
        <v>547</v>
      </c>
      <c r="D436" s="1" t="s">
        <v>1607</v>
      </c>
      <c r="E436" s="1" t="s">
        <v>1693</v>
      </c>
      <c r="F436" s="1" t="str">
        <f t="shared" si="6"/>
        <v>Ford FIESTA IV 1.4i 16V 1996 2002</v>
      </c>
      <c r="G436" t="s">
        <v>4</v>
      </c>
      <c r="H436" t="s">
        <v>10</v>
      </c>
      <c r="I436" t="s">
        <v>130</v>
      </c>
      <c r="J436" t="s">
        <v>1525</v>
      </c>
      <c r="K436" t="s">
        <v>131</v>
      </c>
      <c r="L436">
        <v>20</v>
      </c>
      <c r="M436">
        <v>18</v>
      </c>
      <c r="N436">
        <v>239</v>
      </c>
      <c r="O436">
        <v>43</v>
      </c>
      <c r="P436">
        <v>63.6</v>
      </c>
      <c r="Q436">
        <v>4</v>
      </c>
    </row>
    <row r="437" spans="1:17" x14ac:dyDescent="0.2">
      <c r="A437" t="s">
        <v>21</v>
      </c>
      <c r="B437" t="s">
        <v>546</v>
      </c>
      <c r="C437" t="s">
        <v>547</v>
      </c>
      <c r="D437" s="1" t="s">
        <v>1607</v>
      </c>
      <c r="E437" s="1" t="s">
        <v>1693</v>
      </c>
      <c r="F437" s="1" t="str">
        <f t="shared" si="6"/>
        <v>Ford FIESTA IV 1.4i 16V 1996 2002</v>
      </c>
      <c r="G437" t="s">
        <v>4</v>
      </c>
      <c r="H437" t="s">
        <v>10</v>
      </c>
      <c r="I437" t="s">
        <v>130</v>
      </c>
      <c r="J437" t="s">
        <v>1526</v>
      </c>
      <c r="K437" t="s">
        <v>131</v>
      </c>
      <c r="L437">
        <v>20</v>
      </c>
      <c r="M437">
        <v>18</v>
      </c>
      <c r="N437">
        <v>239</v>
      </c>
      <c r="O437">
        <v>43</v>
      </c>
      <c r="P437">
        <v>63.6</v>
      </c>
      <c r="Q437">
        <v>4</v>
      </c>
    </row>
    <row r="438" spans="1:17" x14ac:dyDescent="0.2">
      <c r="A438" t="s">
        <v>21</v>
      </c>
      <c r="B438" t="s">
        <v>524</v>
      </c>
      <c r="C438" t="s">
        <v>90</v>
      </c>
      <c r="D438" s="1" t="s">
        <v>1685</v>
      </c>
      <c r="E438" s="1" t="s">
        <v>1677</v>
      </c>
      <c r="F438" s="1" t="str">
        <f t="shared" si="6"/>
        <v>Ford FIESTA IV 1.8 Diesel  1995 2000</v>
      </c>
      <c r="G438" t="s">
        <v>4</v>
      </c>
      <c r="H438" t="s">
        <v>11</v>
      </c>
      <c r="I438" t="s">
        <v>187</v>
      </c>
      <c r="J438" t="s">
        <v>1523</v>
      </c>
      <c r="K438" t="s">
        <v>188</v>
      </c>
      <c r="L438">
        <v>12</v>
      </c>
      <c r="M438">
        <v>10</v>
      </c>
      <c r="N438">
        <v>239.5</v>
      </c>
      <c r="O438">
        <v>43</v>
      </c>
      <c r="P438">
        <v>63.5</v>
      </c>
      <c r="Q438">
        <v>4</v>
      </c>
    </row>
    <row r="439" spans="1:17" x14ac:dyDescent="0.2">
      <c r="A439" t="s">
        <v>21</v>
      </c>
      <c r="B439" t="s">
        <v>524</v>
      </c>
      <c r="C439" t="s">
        <v>90</v>
      </c>
      <c r="D439" s="1" t="s">
        <v>1685</v>
      </c>
      <c r="E439" s="1" t="s">
        <v>1677</v>
      </c>
      <c r="F439" s="1" t="str">
        <f t="shared" si="6"/>
        <v>Ford FIESTA IV 1.8 Diesel  1995 2000</v>
      </c>
      <c r="G439" t="s">
        <v>4</v>
      </c>
      <c r="H439" t="s">
        <v>11</v>
      </c>
      <c r="I439" t="s">
        <v>187</v>
      </c>
      <c r="J439" t="s">
        <v>1524</v>
      </c>
      <c r="K439" t="s">
        <v>188</v>
      </c>
      <c r="L439">
        <v>12</v>
      </c>
      <c r="M439">
        <v>10</v>
      </c>
      <c r="N439">
        <v>239.5</v>
      </c>
      <c r="O439">
        <v>43</v>
      </c>
      <c r="P439">
        <v>63.5</v>
      </c>
      <c r="Q439">
        <v>4</v>
      </c>
    </row>
    <row r="440" spans="1:17" x14ac:dyDescent="0.2">
      <c r="A440" t="s">
        <v>21</v>
      </c>
      <c r="B440" t="s">
        <v>1374</v>
      </c>
      <c r="C440" t="s">
        <v>1375</v>
      </c>
      <c r="D440" s="1" t="s">
        <v>1690</v>
      </c>
      <c r="E440" s="1" t="s">
        <v>1718</v>
      </c>
      <c r="F440" s="1" t="str">
        <f t="shared" si="6"/>
        <v>Ford FIESTA KINETIC 2011 2018</v>
      </c>
      <c r="G440" t="s">
        <v>4</v>
      </c>
      <c r="H440" t="s">
        <v>954</v>
      </c>
      <c r="I440" t="s">
        <v>1419</v>
      </c>
      <c r="J440" t="s">
        <v>1572</v>
      </c>
      <c r="K440" t="s">
        <v>891</v>
      </c>
      <c r="L440" t="s">
        <v>998</v>
      </c>
      <c r="M440" t="s">
        <v>1010</v>
      </c>
      <c r="N440" t="s">
        <v>1055</v>
      </c>
      <c r="O440" t="s">
        <v>1000</v>
      </c>
      <c r="P440" t="s">
        <v>1046</v>
      </c>
      <c r="Q440">
        <v>4</v>
      </c>
    </row>
    <row r="441" spans="1:17" x14ac:dyDescent="0.2">
      <c r="A441" t="s">
        <v>21</v>
      </c>
      <c r="B441" t="s">
        <v>1374</v>
      </c>
      <c r="C441" t="s">
        <v>1375</v>
      </c>
      <c r="D441" s="1" t="s">
        <v>1690</v>
      </c>
      <c r="E441" s="1" t="s">
        <v>1718</v>
      </c>
      <c r="F441" s="1" t="str">
        <f t="shared" si="6"/>
        <v>Ford FIESTA KINETIC 2011 2018</v>
      </c>
      <c r="G441" t="s">
        <v>4</v>
      </c>
      <c r="H441" t="s">
        <v>954</v>
      </c>
      <c r="I441" t="s">
        <v>1419</v>
      </c>
      <c r="J441" t="s">
        <v>1573</v>
      </c>
      <c r="K441" t="s">
        <v>891</v>
      </c>
      <c r="L441" t="s">
        <v>998</v>
      </c>
      <c r="M441" t="s">
        <v>1010</v>
      </c>
      <c r="N441" t="s">
        <v>1055</v>
      </c>
      <c r="O441" t="s">
        <v>1000</v>
      </c>
      <c r="P441" t="s">
        <v>1046</v>
      </c>
      <c r="Q441">
        <v>4</v>
      </c>
    </row>
    <row r="442" spans="1:17" x14ac:dyDescent="0.2">
      <c r="A442" t="s">
        <v>21</v>
      </c>
      <c r="B442" t="s">
        <v>552</v>
      </c>
      <c r="C442" t="s">
        <v>553</v>
      </c>
      <c r="D442" s="1" t="s">
        <v>1677</v>
      </c>
      <c r="E442" s="1" t="s">
        <v>1688</v>
      </c>
      <c r="F442" s="1" t="str">
        <f t="shared" si="6"/>
        <v>Ford FOCUS 1.6 8V 2000 2008</v>
      </c>
      <c r="G442" t="s">
        <v>4</v>
      </c>
      <c r="H442" t="s">
        <v>10</v>
      </c>
      <c r="I442" t="s">
        <v>185</v>
      </c>
      <c r="J442" t="s">
        <v>85</v>
      </c>
      <c r="K442" t="s">
        <v>186</v>
      </c>
      <c r="L442">
        <v>22</v>
      </c>
      <c r="M442">
        <v>20</v>
      </c>
      <c r="N442">
        <v>258</v>
      </c>
      <c r="O442">
        <v>43.3</v>
      </c>
      <c r="P442">
        <v>63.5</v>
      </c>
      <c r="Q442">
        <v>4</v>
      </c>
    </row>
    <row r="443" spans="1:17" x14ac:dyDescent="0.2">
      <c r="A443" t="s">
        <v>21</v>
      </c>
      <c r="B443" t="s">
        <v>1181</v>
      </c>
      <c r="C443" t="s">
        <v>95</v>
      </c>
      <c r="D443" s="1" t="s">
        <v>1688</v>
      </c>
      <c r="F443" s="1" t="str">
        <f t="shared" si="6"/>
        <v xml:space="preserve">Ford FOCUS 1.6 8V  2008 </v>
      </c>
      <c r="G443" t="s">
        <v>6</v>
      </c>
      <c r="H443" t="s">
        <v>11</v>
      </c>
      <c r="I443" t="s">
        <v>1463</v>
      </c>
      <c r="J443" t="s">
        <v>957</v>
      </c>
      <c r="K443" t="s">
        <v>893</v>
      </c>
      <c r="L443" t="s">
        <v>1060</v>
      </c>
      <c r="M443" t="s">
        <v>1026</v>
      </c>
      <c r="N443" t="s">
        <v>1061</v>
      </c>
      <c r="O443" t="s">
        <v>1062</v>
      </c>
      <c r="P443" t="s">
        <v>1063</v>
      </c>
      <c r="Q443">
        <v>5</v>
      </c>
    </row>
    <row r="444" spans="1:17" x14ac:dyDescent="0.2">
      <c r="A444" t="s">
        <v>21</v>
      </c>
      <c r="B444" t="s">
        <v>1264</v>
      </c>
      <c r="C444" t="s">
        <v>95</v>
      </c>
      <c r="D444" s="1" t="s">
        <v>1688</v>
      </c>
      <c r="F444" s="1" t="str">
        <f t="shared" si="6"/>
        <v xml:space="preserve">Ford FOCUS 1.8i 8V 2008 </v>
      </c>
      <c r="G444" t="s">
        <v>4</v>
      </c>
      <c r="H444" t="s">
        <v>10</v>
      </c>
      <c r="I444" t="s">
        <v>1464</v>
      </c>
      <c r="J444" t="s">
        <v>958</v>
      </c>
      <c r="K444" t="s">
        <v>894</v>
      </c>
      <c r="L444" t="s">
        <v>942</v>
      </c>
      <c r="M444" t="s">
        <v>998</v>
      </c>
      <c r="N444" t="s">
        <v>1045</v>
      </c>
      <c r="O444" t="s">
        <v>1064</v>
      </c>
      <c r="P444" t="s">
        <v>1046</v>
      </c>
      <c r="Q444">
        <v>5</v>
      </c>
    </row>
    <row r="445" spans="1:17" x14ac:dyDescent="0.2">
      <c r="A445" t="s">
        <v>21</v>
      </c>
      <c r="B445" t="s">
        <v>554</v>
      </c>
      <c r="C445" t="s">
        <v>553</v>
      </c>
      <c r="D445" s="1" t="s">
        <v>1677</v>
      </c>
      <c r="E445" s="1" t="s">
        <v>1688</v>
      </c>
      <c r="F445" s="1" t="str">
        <f t="shared" si="6"/>
        <v>Ford FOCUS 1.8i 16V 2000 2008</v>
      </c>
      <c r="G445" t="s">
        <v>4</v>
      </c>
      <c r="H445" t="s">
        <v>10</v>
      </c>
      <c r="I445" t="s">
        <v>185</v>
      </c>
      <c r="J445" t="s">
        <v>85</v>
      </c>
      <c r="K445" t="s">
        <v>186</v>
      </c>
      <c r="L445">
        <v>22</v>
      </c>
      <c r="M445">
        <v>20</v>
      </c>
      <c r="N445">
        <v>258</v>
      </c>
      <c r="O445">
        <v>43.3</v>
      </c>
      <c r="P445">
        <v>63.5</v>
      </c>
      <c r="Q445">
        <v>4</v>
      </c>
    </row>
    <row r="446" spans="1:17" x14ac:dyDescent="0.2">
      <c r="A446" t="s">
        <v>21</v>
      </c>
      <c r="B446" t="s">
        <v>554</v>
      </c>
      <c r="C446" t="s">
        <v>553</v>
      </c>
      <c r="D446" s="1" t="s">
        <v>1677</v>
      </c>
      <c r="E446" s="1" t="s">
        <v>1688</v>
      </c>
      <c r="F446" s="1" t="str">
        <f t="shared" si="6"/>
        <v>Ford FOCUS 1.8i 16V 2000 2008</v>
      </c>
      <c r="G446" t="s">
        <v>6</v>
      </c>
      <c r="H446" t="s">
        <v>11</v>
      </c>
      <c r="I446" t="s">
        <v>1417</v>
      </c>
      <c r="J446" t="s">
        <v>956</v>
      </c>
      <c r="K446" t="s">
        <v>892</v>
      </c>
      <c r="L446" t="s">
        <v>1002</v>
      </c>
      <c r="M446" t="s">
        <v>1057</v>
      </c>
      <c r="N446" t="s">
        <v>1058</v>
      </c>
      <c r="O446" t="s">
        <v>1059</v>
      </c>
      <c r="P446" t="s">
        <v>1046</v>
      </c>
      <c r="Q446">
        <v>4</v>
      </c>
    </row>
    <row r="447" spans="1:17" x14ac:dyDescent="0.2">
      <c r="A447" t="s">
        <v>21</v>
      </c>
      <c r="B447" t="s">
        <v>555</v>
      </c>
      <c r="C447" t="s">
        <v>553</v>
      </c>
      <c r="D447" s="1" t="s">
        <v>1677</v>
      </c>
      <c r="E447" s="1" t="s">
        <v>1688</v>
      </c>
      <c r="F447" s="1" t="str">
        <f t="shared" si="6"/>
        <v>Ford FOCUS 2.0 16V 2000 2008</v>
      </c>
      <c r="G447" t="s">
        <v>4</v>
      </c>
      <c r="H447" t="s">
        <v>10</v>
      </c>
      <c r="I447" t="s">
        <v>185</v>
      </c>
      <c r="J447" t="s">
        <v>85</v>
      </c>
      <c r="K447" t="s">
        <v>186</v>
      </c>
      <c r="L447">
        <v>22</v>
      </c>
      <c r="M447">
        <v>20</v>
      </c>
      <c r="N447">
        <v>258</v>
      </c>
      <c r="O447">
        <v>43.3</v>
      </c>
      <c r="P447">
        <v>63.5</v>
      </c>
      <c r="Q447">
        <v>4</v>
      </c>
    </row>
    <row r="448" spans="1:17" x14ac:dyDescent="0.2">
      <c r="A448" t="s">
        <v>21</v>
      </c>
      <c r="B448" t="s">
        <v>555</v>
      </c>
      <c r="C448" t="s">
        <v>553</v>
      </c>
      <c r="D448" s="1" t="s">
        <v>1677</v>
      </c>
      <c r="E448" s="1" t="s">
        <v>1688</v>
      </c>
      <c r="F448" s="1" t="str">
        <f t="shared" si="6"/>
        <v>Ford FOCUS 2.0 16V 2000 2008</v>
      </c>
      <c r="G448" t="s">
        <v>6</v>
      </c>
      <c r="H448" t="s">
        <v>11</v>
      </c>
      <c r="I448" t="s">
        <v>1417</v>
      </c>
      <c r="J448" t="s">
        <v>956</v>
      </c>
      <c r="K448" t="s">
        <v>892</v>
      </c>
      <c r="L448" t="s">
        <v>1002</v>
      </c>
      <c r="M448" t="s">
        <v>1057</v>
      </c>
      <c r="N448" t="s">
        <v>1058</v>
      </c>
      <c r="O448" t="s">
        <v>1059</v>
      </c>
      <c r="P448" t="s">
        <v>1046</v>
      </c>
      <c r="Q448">
        <v>4</v>
      </c>
    </row>
    <row r="449" spans="1:17" x14ac:dyDescent="0.2">
      <c r="A449" t="s">
        <v>21</v>
      </c>
      <c r="B449" t="s">
        <v>555</v>
      </c>
      <c r="C449" t="s">
        <v>95</v>
      </c>
      <c r="D449" s="1" t="s">
        <v>1688</v>
      </c>
      <c r="F449" s="1" t="str">
        <f t="shared" si="6"/>
        <v xml:space="preserve">Ford FOCUS 2.0 16V 2008 </v>
      </c>
      <c r="G449" t="s">
        <v>6</v>
      </c>
      <c r="H449" t="s">
        <v>11</v>
      </c>
      <c r="I449" t="s">
        <v>1463</v>
      </c>
      <c r="J449" t="s">
        <v>957</v>
      </c>
      <c r="K449" t="s">
        <v>893</v>
      </c>
      <c r="L449" t="s">
        <v>1060</v>
      </c>
      <c r="M449" t="s">
        <v>1026</v>
      </c>
      <c r="N449" t="s">
        <v>1061</v>
      </c>
      <c r="O449" t="s">
        <v>1062</v>
      </c>
      <c r="P449" t="s">
        <v>1063</v>
      </c>
      <c r="Q449">
        <v>5</v>
      </c>
    </row>
    <row r="450" spans="1:17" x14ac:dyDescent="0.2">
      <c r="A450" t="s">
        <v>21</v>
      </c>
      <c r="B450" t="s">
        <v>555</v>
      </c>
      <c r="C450" t="s">
        <v>95</v>
      </c>
      <c r="D450" s="1" t="s">
        <v>1688</v>
      </c>
      <c r="F450" s="1" t="str">
        <f t="shared" si="6"/>
        <v xml:space="preserve">Ford FOCUS 2.0 16V 2008 </v>
      </c>
      <c r="G450" t="s">
        <v>4</v>
      </c>
      <c r="H450" t="s">
        <v>10</v>
      </c>
      <c r="I450" t="s">
        <v>1464</v>
      </c>
      <c r="J450" t="s">
        <v>958</v>
      </c>
      <c r="K450" t="s">
        <v>894</v>
      </c>
      <c r="L450" t="s">
        <v>942</v>
      </c>
      <c r="M450" t="s">
        <v>998</v>
      </c>
      <c r="N450" t="s">
        <v>1045</v>
      </c>
      <c r="O450" t="s">
        <v>1064</v>
      </c>
      <c r="P450" t="s">
        <v>1046</v>
      </c>
      <c r="Q450">
        <v>5</v>
      </c>
    </row>
    <row r="451" spans="1:17" x14ac:dyDescent="0.2">
      <c r="A451" t="s">
        <v>21</v>
      </c>
      <c r="B451" t="s">
        <v>529</v>
      </c>
      <c r="C451" t="s">
        <v>43</v>
      </c>
      <c r="D451" s="1" t="s">
        <v>1698</v>
      </c>
      <c r="F451" s="1" t="str">
        <f t="shared" ref="F451:F514" si="7">+A451&amp;" "&amp;B451&amp;" "&amp;D451&amp;" "&amp;E451</f>
        <v xml:space="preserve">Ford GALAXY 1994 </v>
      </c>
      <c r="G451" t="s">
        <v>4</v>
      </c>
      <c r="H451" t="s">
        <v>10</v>
      </c>
      <c r="I451" t="s">
        <v>173</v>
      </c>
      <c r="J451" t="s">
        <v>76</v>
      </c>
      <c r="K451" t="s">
        <v>174</v>
      </c>
      <c r="L451">
        <v>20</v>
      </c>
      <c r="M451">
        <v>18</v>
      </c>
      <c r="N451">
        <v>256</v>
      </c>
      <c r="O451">
        <v>38.9</v>
      </c>
      <c r="P451">
        <v>65</v>
      </c>
      <c r="Q451">
        <v>4</v>
      </c>
    </row>
    <row r="452" spans="1:17" x14ac:dyDescent="0.2">
      <c r="A452" t="s">
        <v>21</v>
      </c>
      <c r="B452" t="s">
        <v>530</v>
      </c>
      <c r="C452" t="s">
        <v>1354</v>
      </c>
      <c r="D452" s="1" t="s">
        <v>1715</v>
      </c>
      <c r="E452" s="1" t="s">
        <v>1698</v>
      </c>
      <c r="F452" s="1" t="str">
        <f t="shared" si="7"/>
        <v>Ford GALAXY Todos 1991 1994</v>
      </c>
      <c r="G452" t="s">
        <v>4</v>
      </c>
      <c r="H452" t="s">
        <v>10</v>
      </c>
      <c r="I452" t="s">
        <v>171</v>
      </c>
      <c r="J452">
        <v>3256152891</v>
      </c>
      <c r="K452" t="s">
        <v>172</v>
      </c>
      <c r="L452">
        <v>20</v>
      </c>
      <c r="M452">
        <v>18</v>
      </c>
      <c r="N452">
        <v>239</v>
      </c>
      <c r="O452">
        <v>38.9</v>
      </c>
      <c r="P452">
        <v>65</v>
      </c>
      <c r="Q452">
        <v>4</v>
      </c>
    </row>
    <row r="453" spans="1:17" x14ac:dyDescent="0.2">
      <c r="A453" t="s">
        <v>21</v>
      </c>
      <c r="B453" t="s">
        <v>1182</v>
      </c>
      <c r="C453" t="s">
        <v>95</v>
      </c>
      <c r="D453" s="1" t="s">
        <v>1688</v>
      </c>
      <c r="F453" s="1" t="str">
        <f t="shared" si="7"/>
        <v xml:space="preserve">Ford KA 1.0 2008 </v>
      </c>
      <c r="G453" t="s">
        <v>4</v>
      </c>
      <c r="H453" t="s">
        <v>10</v>
      </c>
      <c r="I453" t="s">
        <v>130</v>
      </c>
      <c r="J453" t="s">
        <v>1525</v>
      </c>
      <c r="K453" t="s">
        <v>131</v>
      </c>
      <c r="L453">
        <v>20</v>
      </c>
      <c r="M453">
        <v>18</v>
      </c>
      <c r="N453">
        <v>239</v>
      </c>
      <c r="O453">
        <v>43</v>
      </c>
      <c r="P453">
        <v>63.6</v>
      </c>
      <c r="Q453">
        <v>4</v>
      </c>
    </row>
    <row r="454" spans="1:17" x14ac:dyDescent="0.2">
      <c r="A454" t="s">
        <v>21</v>
      </c>
      <c r="B454" t="s">
        <v>1182</v>
      </c>
      <c r="C454" t="s">
        <v>95</v>
      </c>
      <c r="D454" s="1" t="s">
        <v>1688</v>
      </c>
      <c r="F454" s="1" t="str">
        <f t="shared" si="7"/>
        <v xml:space="preserve">Ford KA 1.0 2008 </v>
      </c>
      <c r="G454" t="s">
        <v>4</v>
      </c>
      <c r="H454" t="s">
        <v>10</v>
      </c>
      <c r="I454" t="s">
        <v>130</v>
      </c>
      <c r="J454" t="s">
        <v>1526</v>
      </c>
      <c r="K454" t="s">
        <v>131</v>
      </c>
      <c r="L454">
        <v>20</v>
      </c>
      <c r="M454">
        <v>18</v>
      </c>
      <c r="N454">
        <v>239</v>
      </c>
      <c r="O454">
        <v>43</v>
      </c>
      <c r="P454">
        <v>63.6</v>
      </c>
      <c r="Q454">
        <v>4</v>
      </c>
    </row>
    <row r="455" spans="1:17" x14ac:dyDescent="0.2">
      <c r="A455" t="s">
        <v>21</v>
      </c>
      <c r="B455" t="s">
        <v>525</v>
      </c>
      <c r="C455" t="s">
        <v>526</v>
      </c>
      <c r="D455" s="1" t="s">
        <v>1681</v>
      </c>
      <c r="E455" s="1" t="s">
        <v>1704</v>
      </c>
      <c r="F455" s="1" t="str">
        <f t="shared" si="7"/>
        <v>Ford KA 1.0i 1997 2013</v>
      </c>
      <c r="G455" t="s">
        <v>4</v>
      </c>
      <c r="H455" t="s">
        <v>11</v>
      </c>
      <c r="I455" t="s">
        <v>187</v>
      </c>
      <c r="J455" t="s">
        <v>1523</v>
      </c>
      <c r="K455" t="s">
        <v>188</v>
      </c>
      <c r="L455">
        <v>12</v>
      </c>
      <c r="M455">
        <v>10</v>
      </c>
      <c r="N455">
        <v>239.5</v>
      </c>
      <c r="O455">
        <v>43</v>
      </c>
      <c r="P455">
        <v>63.5</v>
      </c>
      <c r="Q455">
        <v>4</v>
      </c>
    </row>
    <row r="456" spans="1:17" x14ac:dyDescent="0.2">
      <c r="A456" t="s">
        <v>21</v>
      </c>
      <c r="B456" t="s">
        <v>525</v>
      </c>
      <c r="C456" t="s">
        <v>526</v>
      </c>
      <c r="D456" s="1" t="s">
        <v>1681</v>
      </c>
      <c r="E456" s="1" t="s">
        <v>1704</v>
      </c>
      <c r="F456" s="1" t="str">
        <f t="shared" si="7"/>
        <v>Ford KA 1.0i 1997 2013</v>
      </c>
      <c r="G456" t="s">
        <v>4</v>
      </c>
      <c r="H456" t="s">
        <v>11</v>
      </c>
      <c r="I456" t="s">
        <v>187</v>
      </c>
      <c r="J456" t="s">
        <v>1524</v>
      </c>
      <c r="K456" t="s">
        <v>188</v>
      </c>
      <c r="L456">
        <v>12</v>
      </c>
      <c r="M456">
        <v>10</v>
      </c>
      <c r="N456">
        <v>239.5</v>
      </c>
      <c r="O456">
        <v>43</v>
      </c>
      <c r="P456">
        <v>63.5</v>
      </c>
      <c r="Q456">
        <v>4</v>
      </c>
    </row>
    <row r="457" spans="1:17" x14ac:dyDescent="0.2">
      <c r="A457" t="s">
        <v>21</v>
      </c>
      <c r="B457" t="s">
        <v>527</v>
      </c>
      <c r="C457" t="s">
        <v>528</v>
      </c>
      <c r="D457" s="1" t="s">
        <v>1681</v>
      </c>
      <c r="E457" s="1" t="s">
        <v>1699</v>
      </c>
      <c r="F457" s="1" t="str">
        <f t="shared" si="7"/>
        <v>Ford KA 1.3 1997 1999</v>
      </c>
      <c r="G457" t="s">
        <v>4</v>
      </c>
      <c r="H457" t="s">
        <v>11</v>
      </c>
      <c r="I457" t="s">
        <v>187</v>
      </c>
      <c r="J457" t="s">
        <v>1523</v>
      </c>
      <c r="K457" t="s">
        <v>188</v>
      </c>
      <c r="L457">
        <v>12</v>
      </c>
      <c r="M457">
        <v>10</v>
      </c>
      <c r="N457">
        <v>239.5</v>
      </c>
      <c r="O457">
        <v>43</v>
      </c>
      <c r="P457">
        <v>63.5</v>
      </c>
      <c r="Q457">
        <v>4</v>
      </c>
    </row>
    <row r="458" spans="1:17" x14ac:dyDescent="0.2">
      <c r="A458" t="s">
        <v>21</v>
      </c>
      <c r="B458" t="s">
        <v>527</v>
      </c>
      <c r="C458" t="s">
        <v>528</v>
      </c>
      <c r="D458" s="1" t="s">
        <v>1681</v>
      </c>
      <c r="E458" s="1" t="s">
        <v>1699</v>
      </c>
      <c r="F458" s="1" t="str">
        <f t="shared" si="7"/>
        <v>Ford KA 1.3 1997 1999</v>
      </c>
      <c r="G458" t="s">
        <v>4</v>
      </c>
      <c r="H458" t="s">
        <v>11</v>
      </c>
      <c r="I458" t="s">
        <v>187</v>
      </c>
      <c r="J458" t="s">
        <v>1524</v>
      </c>
      <c r="K458" t="s">
        <v>188</v>
      </c>
      <c r="L458">
        <v>12</v>
      </c>
      <c r="M458">
        <v>10</v>
      </c>
      <c r="N458">
        <v>239.5</v>
      </c>
      <c r="O458">
        <v>43</v>
      </c>
      <c r="P458">
        <v>63.5</v>
      </c>
      <c r="Q458">
        <v>4</v>
      </c>
    </row>
    <row r="459" spans="1:17" x14ac:dyDescent="0.2">
      <c r="A459" t="s">
        <v>21</v>
      </c>
      <c r="B459" t="s">
        <v>1369</v>
      </c>
      <c r="C459" t="s">
        <v>1370</v>
      </c>
      <c r="D459" s="1" t="s">
        <v>1713</v>
      </c>
      <c r="E459" s="1" t="s">
        <v>1718</v>
      </c>
      <c r="F459" s="1" t="str">
        <f t="shared" si="7"/>
        <v>Ford KA 1.5 SIGMA 2016 2018</v>
      </c>
      <c r="G459" t="s">
        <v>4</v>
      </c>
      <c r="H459" t="s">
        <v>954</v>
      </c>
      <c r="I459" t="s">
        <v>1419</v>
      </c>
      <c r="J459" t="s">
        <v>1572</v>
      </c>
      <c r="K459" t="s">
        <v>891</v>
      </c>
      <c r="L459" t="s">
        <v>998</v>
      </c>
      <c r="M459" t="s">
        <v>1010</v>
      </c>
      <c r="N459" t="s">
        <v>1055</v>
      </c>
      <c r="O459" t="s">
        <v>1000</v>
      </c>
      <c r="P459" t="s">
        <v>1046</v>
      </c>
      <c r="Q459">
        <v>4</v>
      </c>
    </row>
    <row r="460" spans="1:17" x14ac:dyDescent="0.2">
      <c r="A460" t="s">
        <v>21</v>
      </c>
      <c r="B460" t="s">
        <v>1369</v>
      </c>
      <c r="C460" t="s">
        <v>1370</v>
      </c>
      <c r="D460" s="1" t="s">
        <v>1713</v>
      </c>
      <c r="E460" s="1" t="s">
        <v>1718</v>
      </c>
      <c r="F460" s="1" t="str">
        <f t="shared" si="7"/>
        <v>Ford KA 1.5 SIGMA 2016 2018</v>
      </c>
      <c r="G460" t="s">
        <v>4</v>
      </c>
      <c r="H460" t="s">
        <v>954</v>
      </c>
      <c r="I460" t="s">
        <v>1419</v>
      </c>
      <c r="J460" t="s">
        <v>1573</v>
      </c>
      <c r="K460" t="s">
        <v>891</v>
      </c>
      <c r="L460" t="s">
        <v>998</v>
      </c>
      <c r="M460" t="s">
        <v>1010</v>
      </c>
      <c r="N460" t="s">
        <v>1055</v>
      </c>
      <c r="O460" t="s">
        <v>1000</v>
      </c>
      <c r="P460" t="s">
        <v>1046</v>
      </c>
      <c r="Q460">
        <v>4</v>
      </c>
    </row>
    <row r="461" spans="1:17" x14ac:dyDescent="0.2">
      <c r="A461" t="s">
        <v>21</v>
      </c>
      <c r="B461" t="s">
        <v>1183</v>
      </c>
      <c r="C461" t="s">
        <v>1371</v>
      </c>
      <c r="D461" s="1" t="s">
        <v>1688</v>
      </c>
      <c r="E461" s="1" t="s">
        <v>1704</v>
      </c>
      <c r="F461" s="1" t="str">
        <f t="shared" si="7"/>
        <v>Ford KA 1.6 2008 2013</v>
      </c>
      <c r="G461" t="s">
        <v>4</v>
      </c>
      <c r="H461" t="s">
        <v>10</v>
      </c>
      <c r="I461" t="s">
        <v>130</v>
      </c>
      <c r="J461" t="s">
        <v>1525</v>
      </c>
      <c r="K461" t="s">
        <v>131</v>
      </c>
      <c r="L461">
        <v>20</v>
      </c>
      <c r="M461">
        <v>18</v>
      </c>
      <c r="N461">
        <v>239</v>
      </c>
      <c r="O461">
        <v>43</v>
      </c>
      <c r="P461">
        <v>63.6</v>
      </c>
      <c r="Q461">
        <v>4</v>
      </c>
    </row>
    <row r="462" spans="1:17" x14ac:dyDescent="0.2">
      <c r="A462" t="s">
        <v>21</v>
      </c>
      <c r="B462" t="s">
        <v>1183</v>
      </c>
      <c r="C462" t="s">
        <v>1371</v>
      </c>
      <c r="D462" s="1" t="s">
        <v>1688</v>
      </c>
      <c r="E462" s="1" t="s">
        <v>1704</v>
      </c>
      <c r="F462" s="1" t="str">
        <f t="shared" si="7"/>
        <v>Ford KA 1.6 2008 2013</v>
      </c>
      <c r="G462" t="s">
        <v>4</v>
      </c>
      <c r="H462" t="s">
        <v>10</v>
      </c>
      <c r="I462" t="s">
        <v>130</v>
      </c>
      <c r="J462" t="s">
        <v>1526</v>
      </c>
      <c r="K462" t="s">
        <v>131</v>
      </c>
      <c r="L462">
        <v>20</v>
      </c>
      <c r="M462">
        <v>18</v>
      </c>
      <c r="N462">
        <v>239</v>
      </c>
      <c r="O462">
        <v>43</v>
      </c>
      <c r="P462">
        <v>63.6</v>
      </c>
      <c r="Q462">
        <v>4</v>
      </c>
    </row>
    <row r="463" spans="1:17" x14ac:dyDescent="0.2">
      <c r="A463" t="s">
        <v>21</v>
      </c>
      <c r="B463" t="s">
        <v>532</v>
      </c>
      <c r="C463" t="s">
        <v>533</v>
      </c>
      <c r="D463" s="1" t="s">
        <v>1705</v>
      </c>
      <c r="E463" s="1" t="s">
        <v>1677</v>
      </c>
      <c r="F463" s="1" t="str">
        <f t="shared" si="7"/>
        <v>Ford MONDEO 1.8i 16V 1993 2000</v>
      </c>
      <c r="G463" t="s">
        <v>4</v>
      </c>
      <c r="H463" t="s">
        <v>10</v>
      </c>
      <c r="I463" t="s">
        <v>175</v>
      </c>
      <c r="J463" t="s">
        <v>1601</v>
      </c>
      <c r="K463" t="s">
        <v>176</v>
      </c>
      <c r="L463">
        <v>24</v>
      </c>
      <c r="M463">
        <v>22.2</v>
      </c>
      <c r="N463">
        <v>260</v>
      </c>
      <c r="O463">
        <v>47</v>
      </c>
      <c r="P463">
        <v>63.5</v>
      </c>
      <c r="Q463">
        <v>4</v>
      </c>
    </row>
    <row r="464" spans="1:17" x14ac:dyDescent="0.2">
      <c r="A464" t="s">
        <v>21</v>
      </c>
      <c r="B464" t="s">
        <v>532</v>
      </c>
      <c r="C464" t="s">
        <v>533</v>
      </c>
      <c r="D464" s="1" t="s">
        <v>1705</v>
      </c>
      <c r="E464" s="1" t="s">
        <v>1677</v>
      </c>
      <c r="F464" s="1" t="str">
        <f t="shared" si="7"/>
        <v>Ford MONDEO 1.8i 16V 1993 2000</v>
      </c>
      <c r="G464" t="s">
        <v>4</v>
      </c>
      <c r="H464" t="s">
        <v>10</v>
      </c>
      <c r="I464" t="s">
        <v>175</v>
      </c>
      <c r="J464" t="s">
        <v>1602</v>
      </c>
      <c r="K464" t="s">
        <v>176</v>
      </c>
      <c r="L464">
        <v>24</v>
      </c>
      <c r="M464">
        <v>22.2</v>
      </c>
      <c r="N464">
        <v>260</v>
      </c>
      <c r="O464">
        <v>47</v>
      </c>
      <c r="P464">
        <v>63.5</v>
      </c>
      <c r="Q464">
        <v>4</v>
      </c>
    </row>
    <row r="465" spans="1:17" x14ac:dyDescent="0.2">
      <c r="A465" t="s">
        <v>21</v>
      </c>
      <c r="B465" t="s">
        <v>534</v>
      </c>
      <c r="C465" t="s">
        <v>41</v>
      </c>
      <c r="D465" s="1" t="s">
        <v>1705</v>
      </c>
      <c r="F465" s="1" t="str">
        <f t="shared" si="7"/>
        <v xml:space="preserve">Ford MONDEO 2.0i 16V (2WD/4WD) 1993 </v>
      </c>
      <c r="G465" t="s">
        <v>4</v>
      </c>
      <c r="H465" t="s">
        <v>10</v>
      </c>
      <c r="I465" t="s">
        <v>175</v>
      </c>
      <c r="J465" t="s">
        <v>1601</v>
      </c>
      <c r="K465" t="s">
        <v>176</v>
      </c>
      <c r="L465">
        <v>24</v>
      </c>
      <c r="M465">
        <v>22.2</v>
      </c>
      <c r="N465">
        <v>260</v>
      </c>
      <c r="O465">
        <v>47</v>
      </c>
      <c r="P465">
        <v>63.5</v>
      </c>
      <c r="Q465">
        <v>4</v>
      </c>
    </row>
    <row r="466" spans="1:17" x14ac:dyDescent="0.2">
      <c r="A466" t="s">
        <v>21</v>
      </c>
      <c r="B466" t="s">
        <v>534</v>
      </c>
      <c r="C466" t="s">
        <v>41</v>
      </c>
      <c r="D466" s="1" t="s">
        <v>1705</v>
      </c>
      <c r="F466" s="1" t="str">
        <f t="shared" si="7"/>
        <v xml:space="preserve">Ford MONDEO 2.0i 16V (2WD/4WD) 1993 </v>
      </c>
      <c r="G466" t="s">
        <v>4</v>
      </c>
      <c r="H466" t="s">
        <v>10</v>
      </c>
      <c r="I466" t="s">
        <v>175</v>
      </c>
      <c r="J466" t="s">
        <v>1602</v>
      </c>
      <c r="K466" t="s">
        <v>176</v>
      </c>
      <c r="L466">
        <v>24</v>
      </c>
      <c r="M466">
        <v>22.2</v>
      </c>
      <c r="N466">
        <v>260</v>
      </c>
      <c r="O466">
        <v>47</v>
      </c>
      <c r="P466">
        <v>63.5</v>
      </c>
      <c r="Q466">
        <v>4</v>
      </c>
    </row>
    <row r="467" spans="1:17" x14ac:dyDescent="0.2">
      <c r="A467" t="s">
        <v>21</v>
      </c>
      <c r="B467" t="s">
        <v>536</v>
      </c>
      <c r="C467" t="s">
        <v>114</v>
      </c>
      <c r="D467" s="1" t="s">
        <v>1705</v>
      </c>
      <c r="E467" s="1" t="s">
        <v>1607</v>
      </c>
      <c r="F467" s="1" t="str">
        <f t="shared" si="7"/>
        <v>Ford MONDEO I 1.8i 16v 1993 1996</v>
      </c>
      <c r="G467" t="s">
        <v>4</v>
      </c>
      <c r="H467" t="s">
        <v>10</v>
      </c>
      <c r="I467" t="s">
        <v>175</v>
      </c>
      <c r="J467" t="s">
        <v>1601</v>
      </c>
      <c r="K467" t="s">
        <v>176</v>
      </c>
      <c r="L467">
        <v>24</v>
      </c>
      <c r="M467">
        <v>22.2</v>
      </c>
      <c r="N467">
        <v>260</v>
      </c>
      <c r="O467">
        <v>47</v>
      </c>
      <c r="P467">
        <v>63.5</v>
      </c>
      <c r="Q467">
        <v>4</v>
      </c>
    </row>
    <row r="468" spans="1:17" x14ac:dyDescent="0.2">
      <c r="A468" t="s">
        <v>21</v>
      </c>
      <c r="B468" t="s">
        <v>536</v>
      </c>
      <c r="C468" t="s">
        <v>114</v>
      </c>
      <c r="D468" s="1" t="s">
        <v>1705</v>
      </c>
      <c r="E468" s="1" t="s">
        <v>1607</v>
      </c>
      <c r="F468" s="1" t="str">
        <f t="shared" si="7"/>
        <v>Ford MONDEO I 1.8i 16v 1993 1996</v>
      </c>
      <c r="G468" t="s">
        <v>4</v>
      </c>
      <c r="H468" t="s">
        <v>10</v>
      </c>
      <c r="I468" t="s">
        <v>175</v>
      </c>
      <c r="J468" t="s">
        <v>1602</v>
      </c>
      <c r="K468" t="s">
        <v>176</v>
      </c>
      <c r="L468">
        <v>24</v>
      </c>
      <c r="M468">
        <v>22.2</v>
      </c>
      <c r="N468">
        <v>260</v>
      </c>
      <c r="O468">
        <v>47</v>
      </c>
      <c r="P468">
        <v>63.5</v>
      </c>
      <c r="Q468">
        <v>4</v>
      </c>
    </row>
    <row r="469" spans="1:17" x14ac:dyDescent="0.2">
      <c r="A469" t="s">
        <v>21</v>
      </c>
      <c r="B469" t="s">
        <v>535</v>
      </c>
      <c r="C469" t="s">
        <v>114</v>
      </c>
      <c r="D469" s="1" t="s">
        <v>1705</v>
      </c>
      <c r="E469" s="1" t="s">
        <v>1607</v>
      </c>
      <c r="F469" s="1" t="str">
        <f t="shared" si="7"/>
        <v>Ford MONDEO I 1.8 Turbo Diesel 1993 1996</v>
      </c>
      <c r="G469" t="s">
        <v>4</v>
      </c>
      <c r="H469" t="s">
        <v>10</v>
      </c>
      <c r="I469" t="s">
        <v>175</v>
      </c>
      <c r="J469" t="s">
        <v>1601</v>
      </c>
      <c r="K469" t="s">
        <v>176</v>
      </c>
      <c r="L469">
        <v>24</v>
      </c>
      <c r="M469">
        <v>22.2</v>
      </c>
      <c r="N469">
        <v>260</v>
      </c>
      <c r="O469">
        <v>47</v>
      </c>
      <c r="P469">
        <v>63.5</v>
      </c>
      <c r="Q469">
        <v>4</v>
      </c>
    </row>
    <row r="470" spans="1:17" x14ac:dyDescent="0.2">
      <c r="A470" t="s">
        <v>21</v>
      </c>
      <c r="B470" t="s">
        <v>535</v>
      </c>
      <c r="C470" t="s">
        <v>114</v>
      </c>
      <c r="D470" s="1" t="s">
        <v>1705</v>
      </c>
      <c r="E470" s="1" t="s">
        <v>1607</v>
      </c>
      <c r="F470" s="1" t="str">
        <f t="shared" si="7"/>
        <v>Ford MONDEO I 1.8 Turbo Diesel 1993 1996</v>
      </c>
      <c r="G470" t="s">
        <v>4</v>
      </c>
      <c r="H470" t="s">
        <v>10</v>
      </c>
      <c r="I470" t="s">
        <v>175</v>
      </c>
      <c r="J470" t="s">
        <v>1602</v>
      </c>
      <c r="K470" t="s">
        <v>176</v>
      </c>
      <c r="L470">
        <v>24</v>
      </c>
      <c r="M470">
        <v>22.2</v>
      </c>
      <c r="N470">
        <v>260</v>
      </c>
      <c r="O470">
        <v>47</v>
      </c>
      <c r="P470">
        <v>63.5</v>
      </c>
      <c r="Q470">
        <v>4</v>
      </c>
    </row>
    <row r="471" spans="1:17" x14ac:dyDescent="0.2">
      <c r="A471" t="s">
        <v>21</v>
      </c>
      <c r="B471" t="s">
        <v>537</v>
      </c>
      <c r="C471" t="s">
        <v>375</v>
      </c>
      <c r="D471" s="1" t="s">
        <v>1607</v>
      </c>
      <c r="E471" s="1" t="s">
        <v>1677</v>
      </c>
      <c r="F471" s="1" t="str">
        <f t="shared" si="7"/>
        <v>Ford MONDEO II 1.8 Turbo Diesel 1996 2000</v>
      </c>
      <c r="G471" t="s">
        <v>4</v>
      </c>
      <c r="H471" t="s">
        <v>10</v>
      </c>
      <c r="I471" t="s">
        <v>175</v>
      </c>
      <c r="J471" t="s">
        <v>1601</v>
      </c>
      <c r="K471" t="s">
        <v>176</v>
      </c>
      <c r="L471">
        <v>24</v>
      </c>
      <c r="M471">
        <v>22.2</v>
      </c>
      <c r="N471">
        <v>260</v>
      </c>
      <c r="O471">
        <v>47</v>
      </c>
      <c r="P471">
        <v>63.5</v>
      </c>
      <c r="Q471">
        <v>4</v>
      </c>
    </row>
    <row r="472" spans="1:17" x14ac:dyDescent="0.2">
      <c r="A472" t="s">
        <v>21</v>
      </c>
      <c r="B472" t="s">
        <v>537</v>
      </c>
      <c r="C472" t="s">
        <v>375</v>
      </c>
      <c r="D472" s="1" t="s">
        <v>1607</v>
      </c>
      <c r="E472" s="1" t="s">
        <v>1677</v>
      </c>
      <c r="F472" s="1" t="str">
        <f t="shared" si="7"/>
        <v>Ford MONDEO II 1.8 Turbo Diesel 1996 2000</v>
      </c>
      <c r="G472" t="s">
        <v>4</v>
      </c>
      <c r="H472" t="s">
        <v>10</v>
      </c>
      <c r="I472" t="s">
        <v>175</v>
      </c>
      <c r="J472" t="s">
        <v>1602</v>
      </c>
      <c r="K472" t="s">
        <v>176</v>
      </c>
      <c r="L472">
        <v>24</v>
      </c>
      <c r="M472">
        <v>22.2</v>
      </c>
      <c r="N472">
        <v>260</v>
      </c>
      <c r="O472">
        <v>47</v>
      </c>
      <c r="P472">
        <v>63.5</v>
      </c>
      <c r="Q472">
        <v>4</v>
      </c>
    </row>
    <row r="473" spans="1:17" x14ac:dyDescent="0.2">
      <c r="A473" t="s">
        <v>21</v>
      </c>
      <c r="B473" t="s">
        <v>32</v>
      </c>
      <c r="C473" t="s">
        <v>43</v>
      </c>
      <c r="D473" s="1" t="s">
        <v>1698</v>
      </c>
      <c r="F473" s="1" t="str">
        <f t="shared" si="7"/>
        <v xml:space="preserve">Ford ORION 1994 </v>
      </c>
      <c r="G473" t="s">
        <v>4</v>
      </c>
      <c r="H473" t="s">
        <v>10</v>
      </c>
      <c r="I473" t="s">
        <v>130</v>
      </c>
      <c r="J473" t="s">
        <v>1525</v>
      </c>
      <c r="K473" t="s">
        <v>131</v>
      </c>
      <c r="L473">
        <v>20</v>
      </c>
      <c r="M473">
        <v>18</v>
      </c>
      <c r="N473">
        <v>239</v>
      </c>
      <c r="O473">
        <v>43</v>
      </c>
      <c r="P473">
        <v>63.6</v>
      </c>
      <c r="Q473">
        <v>4</v>
      </c>
    </row>
    <row r="474" spans="1:17" x14ac:dyDescent="0.2">
      <c r="A474" t="s">
        <v>21</v>
      </c>
      <c r="B474" t="s">
        <v>32</v>
      </c>
      <c r="C474" t="s">
        <v>43</v>
      </c>
      <c r="D474" s="1" t="s">
        <v>1698</v>
      </c>
      <c r="F474" s="1" t="str">
        <f t="shared" si="7"/>
        <v xml:space="preserve">Ford ORION 1994 </v>
      </c>
      <c r="G474" t="s">
        <v>4</v>
      </c>
      <c r="H474" t="s">
        <v>10</v>
      </c>
      <c r="I474" t="s">
        <v>130</v>
      </c>
      <c r="J474" t="s">
        <v>1526</v>
      </c>
      <c r="K474" t="s">
        <v>131</v>
      </c>
      <c r="L474">
        <v>20</v>
      </c>
      <c r="M474">
        <v>18</v>
      </c>
      <c r="N474">
        <v>239</v>
      </c>
      <c r="O474">
        <v>43</v>
      </c>
      <c r="P474">
        <v>63.6</v>
      </c>
      <c r="Q474">
        <v>4</v>
      </c>
    </row>
    <row r="475" spans="1:17" x14ac:dyDescent="0.2">
      <c r="A475" t="s">
        <v>21</v>
      </c>
      <c r="B475" t="s">
        <v>556</v>
      </c>
      <c r="C475" t="s">
        <v>44</v>
      </c>
      <c r="D475" s="1" t="s">
        <v>1681</v>
      </c>
      <c r="F475" s="1" t="str">
        <f t="shared" si="7"/>
        <v xml:space="preserve">Ford PUMA 1.7 16V 1997 </v>
      </c>
      <c r="G475" t="s">
        <v>4</v>
      </c>
      <c r="H475" t="s">
        <v>10</v>
      </c>
      <c r="I475" t="s">
        <v>185</v>
      </c>
      <c r="J475" t="s">
        <v>1603</v>
      </c>
      <c r="K475" t="s">
        <v>186</v>
      </c>
      <c r="L475">
        <v>22</v>
      </c>
      <c r="M475">
        <v>20</v>
      </c>
      <c r="N475">
        <v>258</v>
      </c>
      <c r="O475">
        <v>43.3</v>
      </c>
      <c r="P475">
        <v>63.5</v>
      </c>
      <c r="Q475">
        <v>4</v>
      </c>
    </row>
    <row r="476" spans="1:17" x14ac:dyDescent="0.2">
      <c r="A476" t="s">
        <v>21</v>
      </c>
      <c r="B476" t="s">
        <v>1659</v>
      </c>
      <c r="C476" t="s">
        <v>753</v>
      </c>
      <c r="D476" s="1" t="s">
        <v>1687</v>
      </c>
      <c r="E476" s="1" t="s">
        <v>1683</v>
      </c>
      <c r="F476" s="1" t="str">
        <f t="shared" si="7"/>
        <v>Ford RANGER 2.5 4X2 1998 2001</v>
      </c>
      <c r="G476" t="s">
        <v>4</v>
      </c>
      <c r="H476" t="s">
        <v>10</v>
      </c>
      <c r="I476" t="s">
        <v>1384</v>
      </c>
      <c r="J476" t="s">
        <v>1281</v>
      </c>
      <c r="K476" t="s">
        <v>1282</v>
      </c>
      <c r="L476">
        <v>26</v>
      </c>
      <c r="M476">
        <v>24.5</v>
      </c>
      <c r="N476">
        <v>286.5</v>
      </c>
      <c r="O476">
        <v>108</v>
      </c>
      <c r="P476" t="s">
        <v>1283</v>
      </c>
      <c r="Q476">
        <v>5</v>
      </c>
    </row>
    <row r="477" spans="1:17" x14ac:dyDescent="0.2">
      <c r="A477" t="s">
        <v>21</v>
      </c>
      <c r="B477" t="s">
        <v>1660</v>
      </c>
      <c r="C477" t="s">
        <v>753</v>
      </c>
      <c r="D477" s="1" t="s">
        <v>1687</v>
      </c>
      <c r="E477" s="1" t="s">
        <v>1683</v>
      </c>
      <c r="F477" s="1" t="str">
        <f t="shared" si="7"/>
        <v>Ford RANGER 2.5 4X4 1998 2001</v>
      </c>
      <c r="G477" t="s">
        <v>4</v>
      </c>
      <c r="H477" t="s">
        <v>10</v>
      </c>
      <c r="I477" t="s">
        <v>1384</v>
      </c>
      <c r="J477" t="s">
        <v>1281</v>
      </c>
      <c r="K477" t="s">
        <v>1282</v>
      </c>
      <c r="L477">
        <v>26</v>
      </c>
      <c r="M477">
        <v>24.5</v>
      </c>
      <c r="N477">
        <v>286.5</v>
      </c>
      <c r="O477">
        <v>108</v>
      </c>
      <c r="P477" t="s">
        <v>1283</v>
      </c>
      <c r="Q477">
        <v>5</v>
      </c>
    </row>
    <row r="478" spans="1:17" x14ac:dyDescent="0.2">
      <c r="A478" t="s">
        <v>21</v>
      </c>
      <c r="B478" t="s">
        <v>1661</v>
      </c>
      <c r="C478" t="s">
        <v>333</v>
      </c>
      <c r="D478" s="1" t="s">
        <v>1683</v>
      </c>
      <c r="E478" s="1" t="s">
        <v>1692</v>
      </c>
      <c r="F478" s="1" t="str">
        <f t="shared" si="7"/>
        <v>Ford RANGER 2.8 4X2 2001 2006</v>
      </c>
      <c r="G478" t="s">
        <v>4</v>
      </c>
      <c r="H478" t="s">
        <v>10</v>
      </c>
      <c r="I478" t="s">
        <v>1384</v>
      </c>
      <c r="J478" t="s">
        <v>1281</v>
      </c>
      <c r="K478" t="s">
        <v>1282</v>
      </c>
      <c r="L478">
        <v>26</v>
      </c>
      <c r="M478">
        <v>24.5</v>
      </c>
      <c r="N478">
        <v>286.5</v>
      </c>
      <c r="O478">
        <v>108</v>
      </c>
      <c r="P478" t="s">
        <v>1283</v>
      </c>
      <c r="Q478">
        <v>5</v>
      </c>
    </row>
    <row r="479" spans="1:17" x14ac:dyDescent="0.2">
      <c r="A479" t="s">
        <v>21</v>
      </c>
      <c r="B479" t="s">
        <v>1662</v>
      </c>
      <c r="C479" t="s">
        <v>333</v>
      </c>
      <c r="D479" s="1" t="s">
        <v>1683</v>
      </c>
      <c r="E479" s="1" t="s">
        <v>1692</v>
      </c>
      <c r="F479" s="1" t="str">
        <f t="shared" si="7"/>
        <v>Ford RANGER 2.8 4X4 2001 2006</v>
      </c>
      <c r="G479" t="s">
        <v>4</v>
      </c>
      <c r="H479" t="s">
        <v>10</v>
      </c>
      <c r="I479" t="s">
        <v>1384</v>
      </c>
      <c r="J479" t="s">
        <v>1281</v>
      </c>
      <c r="K479" t="s">
        <v>1282</v>
      </c>
      <c r="L479">
        <v>26</v>
      </c>
      <c r="M479">
        <v>24.5</v>
      </c>
      <c r="N479">
        <v>286.5</v>
      </c>
      <c r="O479">
        <v>108</v>
      </c>
      <c r="P479" t="s">
        <v>1283</v>
      </c>
      <c r="Q479">
        <v>5</v>
      </c>
    </row>
    <row r="480" spans="1:17" x14ac:dyDescent="0.2">
      <c r="A480" t="s">
        <v>21</v>
      </c>
      <c r="B480" t="s">
        <v>1663</v>
      </c>
      <c r="C480" t="s">
        <v>308</v>
      </c>
      <c r="D480" s="1" t="s">
        <v>1687</v>
      </c>
      <c r="E480" s="1" t="s">
        <v>1693</v>
      </c>
      <c r="F480" s="1" t="str">
        <f t="shared" si="7"/>
        <v>Ford RANGER 4.0 4X2 1998 2002</v>
      </c>
      <c r="G480" t="s">
        <v>4</v>
      </c>
      <c r="H480" t="s">
        <v>10</v>
      </c>
      <c r="I480" t="s">
        <v>1384</v>
      </c>
      <c r="J480" t="s">
        <v>1281</v>
      </c>
      <c r="K480" t="s">
        <v>1282</v>
      </c>
      <c r="L480">
        <v>26</v>
      </c>
      <c r="M480">
        <v>24.5</v>
      </c>
      <c r="N480">
        <v>286.5</v>
      </c>
      <c r="O480">
        <v>108</v>
      </c>
      <c r="P480" t="s">
        <v>1283</v>
      </c>
      <c r="Q480">
        <v>5</v>
      </c>
    </row>
    <row r="481" spans="1:17" x14ac:dyDescent="0.2">
      <c r="A481" t="s">
        <v>21</v>
      </c>
      <c r="B481" t="s">
        <v>1664</v>
      </c>
      <c r="C481" t="s">
        <v>308</v>
      </c>
      <c r="D481" s="1" t="s">
        <v>1687</v>
      </c>
      <c r="E481" s="1" t="s">
        <v>1693</v>
      </c>
      <c r="F481" s="1" t="str">
        <f t="shared" si="7"/>
        <v>Ford RANGER 4.0 4X4 1998 2002</v>
      </c>
      <c r="G481" t="s">
        <v>4</v>
      </c>
      <c r="H481" t="s">
        <v>10</v>
      </c>
      <c r="I481" t="s">
        <v>1384</v>
      </c>
      <c r="J481" t="s">
        <v>1281</v>
      </c>
      <c r="K481" t="s">
        <v>1282</v>
      </c>
      <c r="L481">
        <v>26</v>
      </c>
      <c r="M481">
        <v>24.5</v>
      </c>
      <c r="N481">
        <v>286.5</v>
      </c>
      <c r="O481">
        <v>108</v>
      </c>
      <c r="P481" t="s">
        <v>1283</v>
      </c>
      <c r="Q481">
        <v>5</v>
      </c>
    </row>
    <row r="482" spans="1:17" x14ac:dyDescent="0.2">
      <c r="A482" t="s">
        <v>21</v>
      </c>
      <c r="B482" t="s">
        <v>1618</v>
      </c>
      <c r="C482" t="s">
        <v>568</v>
      </c>
      <c r="D482" s="1" t="s">
        <v>1699</v>
      </c>
      <c r="E482" s="1" t="s">
        <v>1690</v>
      </c>
      <c r="F482" s="1" t="str">
        <f t="shared" si="7"/>
        <v>Ford RANGER 4X2 doble cabina 1999 2011</v>
      </c>
      <c r="G482" t="s">
        <v>4</v>
      </c>
      <c r="H482" t="s">
        <v>10</v>
      </c>
      <c r="I482" t="s">
        <v>1384</v>
      </c>
      <c r="J482" t="s">
        <v>1281</v>
      </c>
      <c r="K482" t="s">
        <v>1282</v>
      </c>
      <c r="L482">
        <v>26</v>
      </c>
      <c r="M482">
        <v>24.5</v>
      </c>
      <c r="N482">
        <v>286.5</v>
      </c>
      <c r="O482">
        <v>108</v>
      </c>
      <c r="P482" t="s">
        <v>1283</v>
      </c>
      <c r="Q482">
        <v>5</v>
      </c>
    </row>
    <row r="483" spans="1:17" x14ac:dyDescent="0.2">
      <c r="A483" t="s">
        <v>21</v>
      </c>
      <c r="B483" t="s">
        <v>1619</v>
      </c>
      <c r="C483" t="s">
        <v>568</v>
      </c>
      <c r="D483" s="1" t="s">
        <v>1699</v>
      </c>
      <c r="E483" s="1" t="s">
        <v>1690</v>
      </c>
      <c r="F483" s="1" t="str">
        <f t="shared" si="7"/>
        <v>Ford RANGER 4X2 simple cabina 1999 2011</v>
      </c>
      <c r="G483" t="s">
        <v>4</v>
      </c>
      <c r="H483" t="s">
        <v>10</v>
      </c>
      <c r="I483" t="s">
        <v>1384</v>
      </c>
      <c r="J483" t="s">
        <v>1281</v>
      </c>
      <c r="K483" t="s">
        <v>1282</v>
      </c>
      <c r="L483">
        <v>26</v>
      </c>
      <c r="M483">
        <v>24.5</v>
      </c>
      <c r="N483">
        <v>286.5</v>
      </c>
      <c r="O483">
        <v>108</v>
      </c>
      <c r="P483" t="s">
        <v>1283</v>
      </c>
      <c r="Q483">
        <v>5</v>
      </c>
    </row>
    <row r="484" spans="1:17" x14ac:dyDescent="0.2">
      <c r="A484" t="s">
        <v>21</v>
      </c>
      <c r="B484" t="s">
        <v>1620</v>
      </c>
      <c r="C484" t="s">
        <v>568</v>
      </c>
      <c r="D484" s="1" t="s">
        <v>1699</v>
      </c>
      <c r="E484" s="1" t="s">
        <v>1690</v>
      </c>
      <c r="F484" s="1" t="str">
        <f t="shared" si="7"/>
        <v>Ford RANGER 4X2 super cabina 1999 2011</v>
      </c>
      <c r="G484" t="s">
        <v>4</v>
      </c>
      <c r="H484" t="s">
        <v>10</v>
      </c>
      <c r="I484" t="s">
        <v>1384</v>
      </c>
      <c r="J484" t="s">
        <v>1281</v>
      </c>
      <c r="K484" t="s">
        <v>1282</v>
      </c>
      <c r="L484">
        <v>26</v>
      </c>
      <c r="M484">
        <v>24.5</v>
      </c>
      <c r="N484">
        <v>286.5</v>
      </c>
      <c r="O484">
        <v>108</v>
      </c>
      <c r="P484" t="s">
        <v>1283</v>
      </c>
      <c r="Q484">
        <v>5</v>
      </c>
    </row>
    <row r="485" spans="1:17" x14ac:dyDescent="0.2">
      <c r="A485" t="s">
        <v>21</v>
      </c>
      <c r="B485" t="s">
        <v>1280</v>
      </c>
      <c r="C485" t="s">
        <v>45</v>
      </c>
      <c r="D485" s="1" t="s">
        <v>1685</v>
      </c>
      <c r="F485" s="1" t="str">
        <f t="shared" si="7"/>
        <v xml:space="preserve">Ford RANGER 4X2 1995 </v>
      </c>
      <c r="G485" t="s">
        <v>4</v>
      </c>
      <c r="H485" t="s">
        <v>10</v>
      </c>
      <c r="I485" t="s">
        <v>1383</v>
      </c>
      <c r="J485" t="s">
        <v>1284</v>
      </c>
      <c r="K485" t="s">
        <v>1285</v>
      </c>
      <c r="L485">
        <v>26</v>
      </c>
      <c r="M485">
        <v>24.5</v>
      </c>
      <c r="N485" t="s">
        <v>1049</v>
      </c>
      <c r="O485">
        <v>108</v>
      </c>
      <c r="P485" t="s">
        <v>1286</v>
      </c>
      <c r="Q485">
        <v>5</v>
      </c>
    </row>
    <row r="486" spans="1:17" x14ac:dyDescent="0.2">
      <c r="A486" t="s">
        <v>21</v>
      </c>
      <c r="B486" t="s">
        <v>79</v>
      </c>
      <c r="C486" t="s">
        <v>45</v>
      </c>
      <c r="D486" s="1" t="s">
        <v>1685</v>
      </c>
      <c r="F486" s="1" t="str">
        <f t="shared" si="7"/>
        <v xml:space="preserve">Ford RANGER 4x4  1995 </v>
      </c>
      <c r="G486" t="s">
        <v>4</v>
      </c>
      <c r="H486" t="s">
        <v>10</v>
      </c>
      <c r="I486" t="s">
        <v>179</v>
      </c>
      <c r="J486" t="s">
        <v>1604</v>
      </c>
      <c r="K486" t="s">
        <v>180</v>
      </c>
      <c r="L486">
        <v>26</v>
      </c>
      <c r="M486">
        <v>24</v>
      </c>
      <c r="N486">
        <v>286</v>
      </c>
      <c r="O486">
        <v>66</v>
      </c>
      <c r="P486">
        <v>72</v>
      </c>
      <c r="Q486">
        <v>5</v>
      </c>
    </row>
    <row r="487" spans="1:17" x14ac:dyDescent="0.2">
      <c r="A487" t="s">
        <v>21</v>
      </c>
      <c r="B487" t="s">
        <v>1280</v>
      </c>
      <c r="C487" t="s">
        <v>251</v>
      </c>
      <c r="D487" s="1" t="s">
        <v>1701</v>
      </c>
      <c r="F487" s="1" t="str">
        <f t="shared" si="7"/>
        <v xml:space="preserve">Ford RANGER 4X2 2012 </v>
      </c>
      <c r="G487" t="s">
        <v>4</v>
      </c>
      <c r="H487" t="s">
        <v>954</v>
      </c>
      <c r="I487" t="s">
        <v>1455</v>
      </c>
      <c r="J487" t="s">
        <v>959</v>
      </c>
      <c r="K487" t="s">
        <v>895</v>
      </c>
      <c r="L487" t="s">
        <v>1065</v>
      </c>
      <c r="M487" t="s">
        <v>1066</v>
      </c>
      <c r="N487" t="s">
        <v>1034</v>
      </c>
      <c r="O487" t="s">
        <v>1067</v>
      </c>
      <c r="P487" t="s">
        <v>1068</v>
      </c>
      <c r="Q487">
        <v>6</v>
      </c>
    </row>
    <row r="488" spans="1:17" x14ac:dyDescent="0.2">
      <c r="A488" t="s">
        <v>21</v>
      </c>
      <c r="B488" t="s">
        <v>1621</v>
      </c>
      <c r="C488" t="s">
        <v>251</v>
      </c>
      <c r="D488" s="1" t="s">
        <v>1701</v>
      </c>
      <c r="F488" s="1" t="str">
        <f t="shared" si="7"/>
        <v xml:space="preserve">Ford RANGER 4X4 2012 </v>
      </c>
      <c r="G488" t="s">
        <v>4</v>
      </c>
      <c r="H488" t="s">
        <v>954</v>
      </c>
      <c r="I488" t="s">
        <v>1455</v>
      </c>
      <c r="J488" t="s">
        <v>959</v>
      </c>
      <c r="K488" t="s">
        <v>895</v>
      </c>
      <c r="L488" t="s">
        <v>1065</v>
      </c>
      <c r="M488" t="s">
        <v>1066</v>
      </c>
      <c r="N488" t="s">
        <v>1034</v>
      </c>
      <c r="O488" t="s">
        <v>1067</v>
      </c>
      <c r="P488" t="s">
        <v>1068</v>
      </c>
      <c r="Q488">
        <v>6</v>
      </c>
    </row>
    <row r="489" spans="1:17" x14ac:dyDescent="0.2">
      <c r="A489" t="s">
        <v>21</v>
      </c>
      <c r="B489" t="s">
        <v>520</v>
      </c>
      <c r="C489" t="s">
        <v>61</v>
      </c>
      <c r="D489" s="1" t="s">
        <v>1685</v>
      </c>
      <c r="E489" s="1" t="s">
        <v>1687</v>
      </c>
      <c r="F489" s="1" t="str">
        <f t="shared" si="7"/>
        <v>Ford RANGER 4x2  1995 1998</v>
      </c>
      <c r="G489" t="s">
        <v>4</v>
      </c>
      <c r="H489" t="s">
        <v>16</v>
      </c>
      <c r="I489" t="s">
        <v>177</v>
      </c>
      <c r="J489" t="s">
        <v>1531</v>
      </c>
      <c r="K489" t="s">
        <v>178</v>
      </c>
      <c r="L489">
        <v>26</v>
      </c>
      <c r="M489">
        <v>24</v>
      </c>
      <c r="N489">
        <v>261</v>
      </c>
      <c r="O489">
        <v>108</v>
      </c>
      <c r="P489">
        <v>45.2</v>
      </c>
      <c r="Q489">
        <v>5</v>
      </c>
    </row>
    <row r="490" spans="1:17" x14ac:dyDescent="0.2">
      <c r="A490" t="s">
        <v>21</v>
      </c>
      <c r="B490" t="s">
        <v>520</v>
      </c>
      <c r="C490" t="s">
        <v>61</v>
      </c>
      <c r="D490" s="1" t="s">
        <v>1685</v>
      </c>
      <c r="E490" s="1" t="s">
        <v>1687</v>
      </c>
      <c r="F490" s="1" t="str">
        <f t="shared" si="7"/>
        <v>Ford RANGER 4x2  1995 1998</v>
      </c>
      <c r="G490" t="s">
        <v>4</v>
      </c>
      <c r="H490" t="s">
        <v>16</v>
      </c>
      <c r="I490" t="s">
        <v>177</v>
      </c>
      <c r="J490" t="s">
        <v>1532</v>
      </c>
      <c r="K490" t="s">
        <v>178</v>
      </c>
      <c r="L490">
        <v>26</v>
      </c>
      <c r="M490">
        <v>24</v>
      </c>
      <c r="N490">
        <v>261</v>
      </c>
      <c r="O490">
        <v>108</v>
      </c>
      <c r="P490">
        <v>45.2</v>
      </c>
      <c r="Q490">
        <v>5</v>
      </c>
    </row>
    <row r="491" spans="1:17" x14ac:dyDescent="0.2">
      <c r="A491" t="s">
        <v>21</v>
      </c>
      <c r="B491" t="s">
        <v>557</v>
      </c>
      <c r="C491" t="s">
        <v>325</v>
      </c>
      <c r="D491" s="1" t="s">
        <v>1709</v>
      </c>
      <c r="E491" s="1" t="s">
        <v>1706</v>
      </c>
      <c r="F491" s="1" t="str">
        <f t="shared" si="7"/>
        <v>Ford SIERRA 1.6 1982 1986</v>
      </c>
      <c r="G491" t="s">
        <v>6</v>
      </c>
      <c r="H491" t="s">
        <v>11</v>
      </c>
      <c r="I491" t="s">
        <v>1417</v>
      </c>
      <c r="J491" t="s">
        <v>956</v>
      </c>
      <c r="K491" t="s">
        <v>892</v>
      </c>
      <c r="L491" t="s">
        <v>1002</v>
      </c>
      <c r="M491" t="s">
        <v>1057</v>
      </c>
      <c r="N491" t="s">
        <v>1058</v>
      </c>
      <c r="O491" t="s">
        <v>1059</v>
      </c>
      <c r="P491" t="s">
        <v>1046</v>
      </c>
      <c r="Q491">
        <v>4</v>
      </c>
    </row>
    <row r="492" spans="1:17" x14ac:dyDescent="0.2">
      <c r="A492" t="s">
        <v>21</v>
      </c>
      <c r="B492" t="s">
        <v>1185</v>
      </c>
      <c r="C492" t="s">
        <v>96</v>
      </c>
      <c r="D492" s="1" t="s">
        <v>1691</v>
      </c>
      <c r="F492" s="1" t="str">
        <f t="shared" si="7"/>
        <v xml:space="preserve">Ford TRANSIT 330 2.4 Tdi 2009 </v>
      </c>
      <c r="G492" t="s">
        <v>4</v>
      </c>
      <c r="H492" t="s">
        <v>10</v>
      </c>
      <c r="I492" t="s">
        <v>1439</v>
      </c>
      <c r="J492" t="s">
        <v>1253</v>
      </c>
      <c r="K492" t="s">
        <v>1251</v>
      </c>
      <c r="L492" t="s">
        <v>1081</v>
      </c>
      <c r="M492" t="s">
        <v>995</v>
      </c>
      <c r="N492" t="s">
        <v>1021</v>
      </c>
      <c r="O492" t="s">
        <v>1254</v>
      </c>
      <c r="P492" t="s">
        <v>1104</v>
      </c>
      <c r="Q492">
        <v>5</v>
      </c>
    </row>
    <row r="493" spans="1:17" x14ac:dyDescent="0.2">
      <c r="A493" t="s">
        <v>21</v>
      </c>
      <c r="B493" t="s">
        <v>1185</v>
      </c>
      <c r="C493" t="s">
        <v>96</v>
      </c>
      <c r="D493" s="1" t="s">
        <v>1691</v>
      </c>
      <c r="F493" s="1" t="str">
        <f t="shared" si="7"/>
        <v xml:space="preserve">Ford TRANSIT 330 2.4 Tdi 2009 </v>
      </c>
      <c r="G493" t="s">
        <v>6</v>
      </c>
      <c r="H493" t="s">
        <v>953</v>
      </c>
      <c r="I493" t="s">
        <v>1444</v>
      </c>
      <c r="J493" t="s">
        <v>960</v>
      </c>
      <c r="K493" t="s">
        <v>896</v>
      </c>
      <c r="L493" t="s">
        <v>1037</v>
      </c>
      <c r="M493" t="s">
        <v>1069</v>
      </c>
      <c r="N493" t="s">
        <v>992</v>
      </c>
      <c r="O493" t="s">
        <v>1070</v>
      </c>
      <c r="P493" t="s">
        <v>1071</v>
      </c>
      <c r="Q493">
        <v>10</v>
      </c>
    </row>
    <row r="494" spans="1:17" x14ac:dyDescent="0.2">
      <c r="A494" t="s">
        <v>21</v>
      </c>
      <c r="B494" t="s">
        <v>1184</v>
      </c>
      <c r="C494" t="s">
        <v>96</v>
      </c>
      <c r="D494" s="1" t="s">
        <v>1691</v>
      </c>
      <c r="F494" s="1" t="str">
        <f t="shared" si="7"/>
        <v xml:space="preserve">Ford TRANSIT 350 2.4 Tdi 2009 </v>
      </c>
      <c r="G494" t="s">
        <v>6</v>
      </c>
      <c r="H494" t="s">
        <v>953</v>
      </c>
      <c r="I494" t="s">
        <v>1444</v>
      </c>
      <c r="J494" t="s">
        <v>960</v>
      </c>
      <c r="K494" t="s">
        <v>896</v>
      </c>
      <c r="L494" t="s">
        <v>1037</v>
      </c>
      <c r="M494" t="s">
        <v>1069</v>
      </c>
      <c r="N494" t="s">
        <v>992</v>
      </c>
      <c r="O494" t="s">
        <v>1070</v>
      </c>
      <c r="P494" t="s">
        <v>1071</v>
      </c>
      <c r="Q494">
        <v>10</v>
      </c>
    </row>
    <row r="495" spans="1:17" x14ac:dyDescent="0.2">
      <c r="A495" t="s">
        <v>21</v>
      </c>
      <c r="B495" t="s">
        <v>1184</v>
      </c>
      <c r="C495" t="s">
        <v>96</v>
      </c>
      <c r="D495" s="1" t="s">
        <v>1691</v>
      </c>
      <c r="F495" s="1" t="str">
        <f t="shared" si="7"/>
        <v xml:space="preserve">Ford TRANSIT 350 2.4 Tdi 2009 </v>
      </c>
      <c r="G495" t="s">
        <v>4</v>
      </c>
      <c r="H495" t="s">
        <v>10</v>
      </c>
      <c r="I495" t="s">
        <v>1439</v>
      </c>
      <c r="J495" t="s">
        <v>1253</v>
      </c>
      <c r="K495" t="s">
        <v>1251</v>
      </c>
      <c r="L495" t="s">
        <v>1081</v>
      </c>
      <c r="M495" t="s">
        <v>995</v>
      </c>
      <c r="N495" t="s">
        <v>1021</v>
      </c>
      <c r="O495" t="s">
        <v>1254</v>
      </c>
      <c r="P495" t="s">
        <v>1104</v>
      </c>
      <c r="Q495">
        <v>5</v>
      </c>
    </row>
    <row r="496" spans="1:17" x14ac:dyDescent="0.2">
      <c r="A496" t="s">
        <v>21</v>
      </c>
      <c r="B496" t="s">
        <v>548</v>
      </c>
      <c r="C496" t="s">
        <v>114</v>
      </c>
      <c r="D496" s="1" t="s">
        <v>1705</v>
      </c>
      <c r="E496" s="1" t="s">
        <v>1607</v>
      </c>
      <c r="F496" s="1" t="str">
        <f t="shared" si="7"/>
        <v>Ford VERONA Todos (- 2.0i) 1993 1996</v>
      </c>
      <c r="G496" t="s">
        <v>4</v>
      </c>
      <c r="H496" t="s">
        <v>10</v>
      </c>
      <c r="I496" t="s">
        <v>130</v>
      </c>
      <c r="J496" t="s">
        <v>1525</v>
      </c>
      <c r="K496" t="s">
        <v>131</v>
      </c>
      <c r="L496">
        <v>20</v>
      </c>
      <c r="M496">
        <v>18</v>
      </c>
      <c r="N496">
        <v>239</v>
      </c>
      <c r="O496">
        <v>43</v>
      </c>
      <c r="P496">
        <v>63.6</v>
      </c>
      <c r="Q496">
        <v>4</v>
      </c>
    </row>
    <row r="497" spans="1:17" x14ac:dyDescent="0.2">
      <c r="A497" t="s">
        <v>21</v>
      </c>
      <c r="B497" t="s">
        <v>548</v>
      </c>
      <c r="C497" t="s">
        <v>114</v>
      </c>
      <c r="D497" s="1" t="s">
        <v>1705</v>
      </c>
      <c r="E497" s="1" t="s">
        <v>1607</v>
      </c>
      <c r="F497" s="1" t="str">
        <f t="shared" si="7"/>
        <v>Ford VERONA Todos (- 2.0i) 1993 1996</v>
      </c>
      <c r="G497" t="s">
        <v>4</v>
      </c>
      <c r="H497" t="s">
        <v>10</v>
      </c>
      <c r="I497" t="s">
        <v>130</v>
      </c>
      <c r="J497" t="s">
        <v>1526</v>
      </c>
      <c r="K497" t="s">
        <v>131</v>
      </c>
      <c r="L497">
        <v>20</v>
      </c>
      <c r="M497">
        <v>18</v>
      </c>
      <c r="N497">
        <v>239</v>
      </c>
      <c r="O497">
        <v>43</v>
      </c>
      <c r="P497">
        <v>63.6</v>
      </c>
      <c r="Q497">
        <v>4</v>
      </c>
    </row>
    <row r="498" spans="1:17" x14ac:dyDescent="0.2">
      <c r="A498" t="s">
        <v>257</v>
      </c>
      <c r="B498" t="s">
        <v>324</v>
      </c>
      <c r="C498" t="s">
        <v>80</v>
      </c>
      <c r="D498" s="1" t="s">
        <v>1678</v>
      </c>
      <c r="F498" s="1" t="str">
        <f t="shared" si="7"/>
        <v xml:space="preserve">Honda ACCORD 2.0 2003 </v>
      </c>
      <c r="G498" t="s">
        <v>4</v>
      </c>
      <c r="H498" t="s">
        <v>954</v>
      </c>
      <c r="I498" t="s">
        <v>1446</v>
      </c>
      <c r="J498" t="s">
        <v>961</v>
      </c>
      <c r="K498" t="s">
        <v>898</v>
      </c>
      <c r="L498" t="s">
        <v>998</v>
      </c>
      <c r="M498" t="s">
        <v>1010</v>
      </c>
      <c r="N498" t="s">
        <v>1073</v>
      </c>
      <c r="O498" t="s">
        <v>1074</v>
      </c>
      <c r="P498" t="s">
        <v>1075</v>
      </c>
      <c r="Q498">
        <v>5</v>
      </c>
    </row>
    <row r="499" spans="1:17" x14ac:dyDescent="0.2">
      <c r="A499" t="s">
        <v>257</v>
      </c>
      <c r="B499" t="s">
        <v>299</v>
      </c>
      <c r="C499" t="s">
        <v>67</v>
      </c>
      <c r="D499" s="1" t="s">
        <v>1707</v>
      </c>
      <c r="F499" s="1" t="str">
        <f t="shared" si="7"/>
        <v xml:space="preserve">Honda ACCORD 2.2i 16V (CB75/76) 1990 </v>
      </c>
      <c r="G499" t="s">
        <v>4</v>
      </c>
      <c r="H499" t="s">
        <v>954</v>
      </c>
      <c r="I499" t="s">
        <v>1429</v>
      </c>
      <c r="J499" t="s">
        <v>962</v>
      </c>
      <c r="K499" t="s">
        <v>899</v>
      </c>
      <c r="L499" t="s">
        <v>998</v>
      </c>
      <c r="M499" t="s">
        <v>1010</v>
      </c>
      <c r="N499" t="s">
        <v>1076</v>
      </c>
      <c r="O499" t="s">
        <v>1024</v>
      </c>
      <c r="P499" t="s">
        <v>1077</v>
      </c>
      <c r="Q499">
        <v>4</v>
      </c>
    </row>
    <row r="500" spans="1:17" x14ac:dyDescent="0.2">
      <c r="A500" t="s">
        <v>257</v>
      </c>
      <c r="B500" t="s">
        <v>322</v>
      </c>
      <c r="C500" t="s">
        <v>323</v>
      </c>
      <c r="D500" s="1" t="s">
        <v>1692</v>
      </c>
      <c r="E500" s="1" t="s">
        <v>1713</v>
      </c>
      <c r="F500" s="1" t="str">
        <f t="shared" si="7"/>
        <v>Honda CIVIC 2006 2016</v>
      </c>
      <c r="G500" t="s">
        <v>4</v>
      </c>
      <c r="H500" t="s">
        <v>954</v>
      </c>
      <c r="I500" t="s">
        <v>1446</v>
      </c>
      <c r="J500" t="s">
        <v>961</v>
      </c>
      <c r="K500" t="s">
        <v>898</v>
      </c>
      <c r="L500" t="s">
        <v>998</v>
      </c>
      <c r="M500" t="s">
        <v>1010</v>
      </c>
      <c r="N500" t="s">
        <v>1073</v>
      </c>
      <c r="O500" t="s">
        <v>1074</v>
      </c>
      <c r="P500" t="s">
        <v>1075</v>
      </c>
      <c r="Q500">
        <v>5</v>
      </c>
    </row>
    <row r="501" spans="1:17" x14ac:dyDescent="0.2">
      <c r="A501" t="s">
        <v>257</v>
      </c>
      <c r="B501" t="s">
        <v>258</v>
      </c>
      <c r="C501" t="s">
        <v>259</v>
      </c>
      <c r="D501" s="1" t="s">
        <v>1692</v>
      </c>
      <c r="E501" s="1" t="s">
        <v>1701</v>
      </c>
      <c r="F501" s="1" t="str">
        <f t="shared" si="7"/>
        <v>Honda CIVIC 1.8 16v 2006 2012</v>
      </c>
      <c r="G501" t="s">
        <v>4</v>
      </c>
      <c r="H501" t="s">
        <v>954</v>
      </c>
      <c r="I501" t="s">
        <v>1400</v>
      </c>
      <c r="J501" t="s">
        <v>963</v>
      </c>
      <c r="K501" t="s">
        <v>844</v>
      </c>
      <c r="L501" t="s">
        <v>1010</v>
      </c>
      <c r="M501" t="s">
        <v>1078</v>
      </c>
      <c r="N501" t="s">
        <v>1079</v>
      </c>
      <c r="O501" t="s">
        <v>1080</v>
      </c>
      <c r="P501" t="s">
        <v>1075</v>
      </c>
      <c r="Q501">
        <v>5</v>
      </c>
    </row>
    <row r="502" spans="1:17" x14ac:dyDescent="0.2">
      <c r="A502" t="s">
        <v>257</v>
      </c>
      <c r="B502" t="s">
        <v>862</v>
      </c>
      <c r="C502" t="s">
        <v>321</v>
      </c>
      <c r="D502" s="1" t="s">
        <v>1717</v>
      </c>
      <c r="F502" s="1" t="str">
        <f t="shared" si="7"/>
        <v xml:space="preserve">Honda CRV 2.0EX  2017 </v>
      </c>
      <c r="G502" t="s">
        <v>4</v>
      </c>
      <c r="H502" t="s">
        <v>954</v>
      </c>
      <c r="I502" t="s">
        <v>1446</v>
      </c>
      <c r="J502" t="s">
        <v>961</v>
      </c>
      <c r="K502" t="s">
        <v>898</v>
      </c>
      <c r="L502" t="s">
        <v>998</v>
      </c>
      <c r="M502" t="s">
        <v>1010</v>
      </c>
      <c r="N502" t="s">
        <v>1073</v>
      </c>
      <c r="O502" t="s">
        <v>1074</v>
      </c>
      <c r="P502" t="s">
        <v>1075</v>
      </c>
      <c r="Q502">
        <v>5</v>
      </c>
    </row>
    <row r="503" spans="1:17" x14ac:dyDescent="0.2">
      <c r="A503" t="s">
        <v>257</v>
      </c>
      <c r="B503" t="s">
        <v>863</v>
      </c>
      <c r="C503" t="s">
        <v>321</v>
      </c>
      <c r="D503" s="1" t="s">
        <v>1717</v>
      </c>
      <c r="F503" s="1" t="str">
        <f t="shared" si="7"/>
        <v xml:space="preserve">Honda CRV 2.0EXL 2017 </v>
      </c>
      <c r="G503" t="s">
        <v>4</v>
      </c>
      <c r="H503" t="s">
        <v>954</v>
      </c>
      <c r="I503" t="s">
        <v>1446</v>
      </c>
      <c r="J503" t="s">
        <v>961</v>
      </c>
      <c r="K503" t="s">
        <v>898</v>
      </c>
      <c r="L503" t="s">
        <v>998</v>
      </c>
      <c r="M503" t="s">
        <v>1010</v>
      </c>
      <c r="N503" t="s">
        <v>1073</v>
      </c>
      <c r="O503" t="s">
        <v>1074</v>
      </c>
      <c r="P503" t="s">
        <v>1075</v>
      </c>
      <c r="Q503">
        <v>5</v>
      </c>
    </row>
    <row r="504" spans="1:17" x14ac:dyDescent="0.2">
      <c r="A504" t="s">
        <v>257</v>
      </c>
      <c r="B504" t="s">
        <v>319</v>
      </c>
      <c r="C504" t="s">
        <v>320</v>
      </c>
      <c r="D504" s="1" t="s">
        <v>1700</v>
      </c>
      <c r="E504" s="1" t="s">
        <v>1692</v>
      </c>
      <c r="F504" s="1" t="str">
        <f t="shared" si="7"/>
        <v>Honda CRV 2.4 2005 2006</v>
      </c>
      <c r="G504" t="s">
        <v>4</v>
      </c>
      <c r="H504" t="s">
        <v>954</v>
      </c>
      <c r="I504" t="s">
        <v>1445</v>
      </c>
      <c r="J504" t="s">
        <v>964</v>
      </c>
      <c r="K504" t="s">
        <v>845</v>
      </c>
      <c r="L504" t="s">
        <v>942</v>
      </c>
      <c r="M504" t="s">
        <v>998</v>
      </c>
      <c r="N504" t="s">
        <v>1021</v>
      </c>
      <c r="O504" t="s">
        <v>1080</v>
      </c>
      <c r="P504" t="s">
        <v>1075</v>
      </c>
      <c r="Q504">
        <v>5</v>
      </c>
    </row>
    <row r="505" spans="1:17" x14ac:dyDescent="0.2">
      <c r="A505" t="s">
        <v>23</v>
      </c>
      <c r="B505" t="s">
        <v>1622</v>
      </c>
      <c r="C505" t="s">
        <v>321</v>
      </c>
      <c r="D505" s="1" t="s">
        <v>1717</v>
      </c>
      <c r="F505" s="1" t="str">
        <f t="shared" si="7"/>
        <v xml:space="preserve">Hyundai CRETA 1.6 16V 2017 </v>
      </c>
      <c r="G505" t="s">
        <v>4</v>
      </c>
      <c r="H505" t="s">
        <v>954</v>
      </c>
      <c r="I505" t="s">
        <v>1452</v>
      </c>
      <c r="J505" t="s">
        <v>965</v>
      </c>
      <c r="K505" t="s">
        <v>846</v>
      </c>
      <c r="L505" t="s">
        <v>1081</v>
      </c>
      <c r="M505" t="s">
        <v>1082</v>
      </c>
      <c r="N505" t="s">
        <v>1021</v>
      </c>
      <c r="O505" t="s">
        <v>1083</v>
      </c>
      <c r="P505" t="s">
        <v>1084</v>
      </c>
      <c r="Q505">
        <v>5</v>
      </c>
    </row>
    <row r="506" spans="1:17" x14ac:dyDescent="0.2">
      <c r="A506" t="s">
        <v>23</v>
      </c>
      <c r="B506" t="s">
        <v>1623</v>
      </c>
      <c r="C506" t="s">
        <v>321</v>
      </c>
      <c r="D506" s="1" t="s">
        <v>1717</v>
      </c>
      <c r="F506" s="1" t="str">
        <f t="shared" si="7"/>
        <v xml:space="preserve">Hyundai CRETA 2.0 16V 2017 </v>
      </c>
      <c r="G506" t="s">
        <v>4</v>
      </c>
      <c r="H506" t="s">
        <v>954</v>
      </c>
      <c r="I506" t="s">
        <v>1452</v>
      </c>
      <c r="J506" t="s">
        <v>965</v>
      </c>
      <c r="K506" t="s">
        <v>846</v>
      </c>
      <c r="L506" t="s">
        <v>1081</v>
      </c>
      <c r="M506" t="s">
        <v>1082</v>
      </c>
      <c r="N506" t="s">
        <v>1021</v>
      </c>
      <c r="O506" t="s">
        <v>1083</v>
      </c>
      <c r="P506" t="s">
        <v>1084</v>
      </c>
      <c r="Q506">
        <v>5</v>
      </c>
    </row>
    <row r="507" spans="1:17" x14ac:dyDescent="0.2">
      <c r="A507" t="s">
        <v>23</v>
      </c>
      <c r="B507" t="s">
        <v>37</v>
      </c>
      <c r="C507" t="s">
        <v>45</v>
      </c>
      <c r="D507" s="1" t="s">
        <v>1685</v>
      </c>
      <c r="F507" s="1" t="str">
        <f t="shared" si="7"/>
        <v xml:space="preserve">Hyundai H-100 1995 </v>
      </c>
      <c r="G507" t="s">
        <v>4</v>
      </c>
      <c r="H507" t="s">
        <v>10</v>
      </c>
      <c r="I507" t="s">
        <v>127</v>
      </c>
      <c r="J507">
        <v>58129440010</v>
      </c>
      <c r="K507" t="s">
        <v>129</v>
      </c>
      <c r="L507">
        <v>20</v>
      </c>
      <c r="M507">
        <v>18.399999999999999</v>
      </c>
      <c r="N507">
        <v>253</v>
      </c>
      <c r="O507">
        <v>29</v>
      </c>
      <c r="P507">
        <v>84</v>
      </c>
      <c r="Q507">
        <v>5</v>
      </c>
    </row>
    <row r="508" spans="1:17" x14ac:dyDescent="0.2">
      <c r="A508" t="s">
        <v>23</v>
      </c>
      <c r="B508" t="s">
        <v>602</v>
      </c>
      <c r="C508" t="s">
        <v>95</v>
      </c>
      <c r="D508" s="1" t="s">
        <v>1688</v>
      </c>
      <c r="F508" s="1" t="str">
        <f t="shared" si="7"/>
        <v xml:space="preserve">Hyundai H1 2.5 2008 </v>
      </c>
      <c r="G508" t="s">
        <v>4</v>
      </c>
      <c r="H508" t="s">
        <v>954</v>
      </c>
      <c r="I508" t="s">
        <v>1447</v>
      </c>
      <c r="J508" t="s">
        <v>966</v>
      </c>
      <c r="K508" t="s">
        <v>900</v>
      </c>
      <c r="L508" t="s">
        <v>1085</v>
      </c>
      <c r="M508" t="s">
        <v>1086</v>
      </c>
      <c r="N508" t="s">
        <v>1021</v>
      </c>
      <c r="O508" t="s">
        <v>1087</v>
      </c>
      <c r="P508" t="s">
        <v>1088</v>
      </c>
      <c r="Q508">
        <v>6</v>
      </c>
    </row>
    <row r="509" spans="1:17" x14ac:dyDescent="0.2">
      <c r="A509" t="s">
        <v>23</v>
      </c>
      <c r="B509" t="s">
        <v>278</v>
      </c>
      <c r="C509" t="s">
        <v>279</v>
      </c>
      <c r="D509" s="1" t="s">
        <v>1691</v>
      </c>
      <c r="E509" s="1" t="s">
        <v>1701</v>
      </c>
      <c r="F509" s="1" t="str">
        <f t="shared" si="7"/>
        <v>Hyundai i30 2.0 16V 2009 2012</v>
      </c>
      <c r="G509" t="s">
        <v>4</v>
      </c>
      <c r="H509" t="s">
        <v>954</v>
      </c>
      <c r="I509" t="s">
        <v>1414</v>
      </c>
      <c r="J509" t="s">
        <v>967</v>
      </c>
      <c r="K509" t="s">
        <v>901</v>
      </c>
      <c r="L509" t="s">
        <v>1015</v>
      </c>
      <c r="M509" t="s">
        <v>1089</v>
      </c>
      <c r="N509" t="s">
        <v>992</v>
      </c>
      <c r="O509" t="s">
        <v>1080</v>
      </c>
      <c r="P509" t="s">
        <v>1084</v>
      </c>
      <c r="Q509">
        <v>5</v>
      </c>
    </row>
    <row r="510" spans="1:17" x14ac:dyDescent="0.2">
      <c r="A510" t="s">
        <v>23</v>
      </c>
      <c r="B510" t="s">
        <v>1624</v>
      </c>
      <c r="C510" t="s">
        <v>119</v>
      </c>
      <c r="D510" s="1" t="s">
        <v>1697</v>
      </c>
      <c r="F510" s="1" t="str">
        <f t="shared" si="7"/>
        <v xml:space="preserve">Hyundai SANTA FÉ 2.7 2010 </v>
      </c>
      <c r="G510" t="s">
        <v>4</v>
      </c>
      <c r="H510" t="s">
        <v>10</v>
      </c>
      <c r="I510" t="s">
        <v>1453</v>
      </c>
      <c r="J510" t="s">
        <v>969</v>
      </c>
      <c r="K510" t="s">
        <v>902</v>
      </c>
      <c r="L510" t="s">
        <v>1090</v>
      </c>
      <c r="M510" t="s">
        <v>1082</v>
      </c>
      <c r="N510" t="s">
        <v>1091</v>
      </c>
      <c r="O510" t="s">
        <v>1092</v>
      </c>
      <c r="P510" t="s">
        <v>1084</v>
      </c>
      <c r="Q510">
        <v>5</v>
      </c>
    </row>
    <row r="511" spans="1:17" x14ac:dyDescent="0.2">
      <c r="A511" t="s">
        <v>23</v>
      </c>
      <c r="B511" t="s">
        <v>1625</v>
      </c>
      <c r="C511" t="s">
        <v>119</v>
      </c>
      <c r="D511" s="1" t="s">
        <v>1697</v>
      </c>
      <c r="F511" s="1" t="str">
        <f t="shared" si="7"/>
        <v xml:space="preserve">Hyundai SANTA FÉ 3.5 2010 </v>
      </c>
      <c r="G511" t="s">
        <v>4</v>
      </c>
      <c r="H511" t="s">
        <v>10</v>
      </c>
      <c r="I511" t="s">
        <v>1453</v>
      </c>
      <c r="J511" t="s">
        <v>969</v>
      </c>
      <c r="K511" t="s">
        <v>902</v>
      </c>
      <c r="L511" t="s">
        <v>1090</v>
      </c>
      <c r="M511" t="s">
        <v>1082</v>
      </c>
      <c r="N511" t="s">
        <v>1091</v>
      </c>
      <c r="O511" t="s">
        <v>1092</v>
      </c>
      <c r="P511" t="s">
        <v>1084</v>
      </c>
      <c r="Q511">
        <v>5</v>
      </c>
    </row>
    <row r="512" spans="1:17" x14ac:dyDescent="0.2">
      <c r="A512" t="s">
        <v>23</v>
      </c>
      <c r="B512" t="s">
        <v>281</v>
      </c>
      <c r="C512" t="s">
        <v>96</v>
      </c>
      <c r="D512" s="1" t="s">
        <v>1691</v>
      </c>
      <c r="F512" s="1" t="str">
        <f t="shared" si="7"/>
        <v xml:space="preserve">Hyundai SOUL 1.6 16V 2009 </v>
      </c>
      <c r="G512" t="s">
        <v>4</v>
      </c>
      <c r="H512" t="s">
        <v>954</v>
      </c>
      <c r="I512" t="s">
        <v>1414</v>
      </c>
      <c r="J512" t="s">
        <v>968</v>
      </c>
      <c r="K512" t="s">
        <v>901</v>
      </c>
      <c r="L512" t="s">
        <v>1015</v>
      </c>
      <c r="M512" t="s">
        <v>1089</v>
      </c>
      <c r="N512" t="s">
        <v>992</v>
      </c>
      <c r="O512" t="s">
        <v>1080</v>
      </c>
      <c r="P512" t="s">
        <v>1084</v>
      </c>
      <c r="Q512">
        <v>5</v>
      </c>
    </row>
    <row r="513" spans="1:17" x14ac:dyDescent="0.2">
      <c r="A513" t="s">
        <v>23</v>
      </c>
      <c r="B513" t="s">
        <v>328</v>
      </c>
      <c r="C513" t="s">
        <v>280</v>
      </c>
      <c r="D513" s="1" t="s">
        <v>1700</v>
      </c>
      <c r="E513" s="1" t="s">
        <v>1701</v>
      </c>
      <c r="F513" s="1" t="str">
        <f t="shared" si="7"/>
        <v>Hyundai TUCSON 2.0 2005 2012</v>
      </c>
      <c r="G513" t="s">
        <v>4</v>
      </c>
      <c r="H513" t="s">
        <v>954</v>
      </c>
      <c r="I513" t="s">
        <v>1414</v>
      </c>
      <c r="J513" t="s">
        <v>967</v>
      </c>
      <c r="K513" t="s">
        <v>901</v>
      </c>
      <c r="L513" t="s">
        <v>1015</v>
      </c>
      <c r="M513" t="s">
        <v>1089</v>
      </c>
      <c r="N513" t="s">
        <v>992</v>
      </c>
      <c r="O513" t="s">
        <v>1080</v>
      </c>
      <c r="P513" t="s">
        <v>1084</v>
      </c>
      <c r="Q513">
        <v>5</v>
      </c>
    </row>
    <row r="514" spans="1:17" x14ac:dyDescent="0.2">
      <c r="A514" t="s">
        <v>23</v>
      </c>
      <c r="B514" t="s">
        <v>328</v>
      </c>
      <c r="C514" t="s">
        <v>262</v>
      </c>
      <c r="D514" s="1" t="s">
        <v>1704</v>
      </c>
      <c r="F514" s="1" t="str">
        <f t="shared" si="7"/>
        <v xml:space="preserve">Hyundai TUCSON 2.0 2013 </v>
      </c>
      <c r="G514" t="s">
        <v>4</v>
      </c>
      <c r="H514" t="s">
        <v>954</v>
      </c>
      <c r="I514" t="s">
        <v>1452</v>
      </c>
      <c r="J514" t="s">
        <v>965</v>
      </c>
      <c r="K514" t="s">
        <v>846</v>
      </c>
      <c r="L514" t="s">
        <v>1081</v>
      </c>
      <c r="M514" t="s">
        <v>1082</v>
      </c>
      <c r="N514" t="s">
        <v>1021</v>
      </c>
      <c r="O514" t="s">
        <v>1083</v>
      </c>
      <c r="P514" t="s">
        <v>1084</v>
      </c>
      <c r="Q514">
        <v>5</v>
      </c>
    </row>
    <row r="515" spans="1:17" x14ac:dyDescent="0.2">
      <c r="A515" t="s">
        <v>23</v>
      </c>
      <c r="B515" t="s">
        <v>864</v>
      </c>
      <c r="C515" t="s">
        <v>280</v>
      </c>
      <c r="D515" s="1" t="s">
        <v>1700</v>
      </c>
      <c r="E515" s="1" t="s">
        <v>1701</v>
      </c>
      <c r="F515" s="1" t="str">
        <f t="shared" ref="F515:F578" si="8">+A515&amp;" "&amp;B515&amp;" "&amp;D515&amp;" "&amp;E515</f>
        <v>Hyundai TUCSON 2.7 2005 2012</v>
      </c>
      <c r="G515" t="s">
        <v>4</v>
      </c>
      <c r="H515" t="s">
        <v>954</v>
      </c>
      <c r="I515" t="s">
        <v>1414</v>
      </c>
      <c r="J515" t="s">
        <v>967</v>
      </c>
      <c r="K515" t="s">
        <v>901</v>
      </c>
      <c r="L515" t="s">
        <v>1015</v>
      </c>
      <c r="M515" t="s">
        <v>1089</v>
      </c>
      <c r="N515" t="s">
        <v>992</v>
      </c>
      <c r="O515" t="s">
        <v>1080</v>
      </c>
      <c r="P515" t="s">
        <v>1084</v>
      </c>
      <c r="Q515">
        <v>5</v>
      </c>
    </row>
    <row r="516" spans="1:17" x14ac:dyDescent="0.2">
      <c r="A516" t="s">
        <v>23</v>
      </c>
      <c r="B516" t="s">
        <v>318</v>
      </c>
      <c r="C516" t="s">
        <v>121</v>
      </c>
      <c r="D516" s="1" t="s">
        <v>1710</v>
      </c>
      <c r="F516" s="1" t="str">
        <f t="shared" si="8"/>
        <v xml:space="preserve">Hyundai VERA CRUZ  2007 </v>
      </c>
      <c r="G516" t="s">
        <v>6</v>
      </c>
      <c r="H516" t="s">
        <v>11</v>
      </c>
      <c r="I516" t="s">
        <v>1443</v>
      </c>
      <c r="J516" t="s">
        <v>970</v>
      </c>
      <c r="K516" t="s">
        <v>903</v>
      </c>
      <c r="L516" t="s">
        <v>1001</v>
      </c>
      <c r="M516" t="s">
        <v>1093</v>
      </c>
      <c r="N516" t="s">
        <v>1094</v>
      </c>
      <c r="O516" t="s">
        <v>1095</v>
      </c>
      <c r="P516" t="s">
        <v>1084</v>
      </c>
      <c r="Q516">
        <v>5</v>
      </c>
    </row>
    <row r="517" spans="1:17" x14ac:dyDescent="0.2">
      <c r="A517" t="s">
        <v>23</v>
      </c>
      <c r="B517" t="s">
        <v>330</v>
      </c>
      <c r="C517" t="s">
        <v>121</v>
      </c>
      <c r="D517" s="1" t="s">
        <v>1710</v>
      </c>
      <c r="F517" s="1" t="str">
        <f t="shared" si="8"/>
        <v xml:space="preserve">Hyundai VERA CRUZ 3.8 2007 </v>
      </c>
      <c r="G517" t="s">
        <v>4</v>
      </c>
      <c r="H517" t="s">
        <v>10</v>
      </c>
      <c r="I517" t="s">
        <v>1453</v>
      </c>
      <c r="J517" t="s">
        <v>969</v>
      </c>
      <c r="K517" t="s">
        <v>902</v>
      </c>
      <c r="L517" t="s">
        <v>1090</v>
      </c>
      <c r="M517" t="s">
        <v>1082</v>
      </c>
      <c r="N517" t="s">
        <v>1091</v>
      </c>
      <c r="O517" t="s">
        <v>1092</v>
      </c>
      <c r="P517" t="s">
        <v>1084</v>
      </c>
      <c r="Q517">
        <v>5</v>
      </c>
    </row>
    <row r="518" spans="1:17" x14ac:dyDescent="0.2">
      <c r="A518" t="s">
        <v>24</v>
      </c>
      <c r="B518" t="s">
        <v>604</v>
      </c>
      <c r="C518" t="s">
        <v>47</v>
      </c>
      <c r="D518" s="1" t="s">
        <v>1607</v>
      </c>
      <c r="E518" s="1" t="s">
        <v>1699</v>
      </c>
      <c r="F518" s="1" t="str">
        <f t="shared" si="8"/>
        <v>Iveco DAILY 35.8 1996 1999</v>
      </c>
      <c r="G518" t="s">
        <v>4</v>
      </c>
      <c r="H518" t="s">
        <v>11</v>
      </c>
      <c r="I518" t="s">
        <v>239</v>
      </c>
      <c r="J518">
        <v>503120810</v>
      </c>
      <c r="K518" t="s">
        <v>240</v>
      </c>
      <c r="L518">
        <v>22</v>
      </c>
      <c r="M518">
        <v>19</v>
      </c>
      <c r="N518">
        <v>290</v>
      </c>
      <c r="O518">
        <v>110.5</v>
      </c>
      <c r="P518">
        <v>68</v>
      </c>
      <c r="Q518">
        <v>6</v>
      </c>
    </row>
    <row r="519" spans="1:17" x14ac:dyDescent="0.2">
      <c r="A519" t="s">
        <v>24</v>
      </c>
      <c r="B519" t="s">
        <v>603</v>
      </c>
      <c r="C519" t="s">
        <v>47</v>
      </c>
      <c r="D519" s="1" t="s">
        <v>1607</v>
      </c>
      <c r="E519" s="1" t="s">
        <v>1699</v>
      </c>
      <c r="F519" s="1" t="str">
        <f t="shared" si="8"/>
        <v>Iveco DAILY 35.10 1996 1999</v>
      </c>
      <c r="G519" t="s">
        <v>4</v>
      </c>
      <c r="H519" t="s">
        <v>11</v>
      </c>
      <c r="I519" t="s">
        <v>239</v>
      </c>
      <c r="J519">
        <v>503120810</v>
      </c>
      <c r="K519" t="s">
        <v>240</v>
      </c>
      <c r="L519">
        <v>22</v>
      </c>
      <c r="M519">
        <v>19</v>
      </c>
      <c r="N519">
        <v>290</v>
      </c>
      <c r="O519">
        <v>110.5</v>
      </c>
      <c r="P519">
        <v>68</v>
      </c>
      <c r="Q519">
        <v>6</v>
      </c>
    </row>
    <row r="520" spans="1:17" x14ac:dyDescent="0.2">
      <c r="A520" t="s">
        <v>24</v>
      </c>
      <c r="B520" t="s">
        <v>605</v>
      </c>
      <c r="C520" t="s">
        <v>47</v>
      </c>
      <c r="D520" s="1" t="s">
        <v>1607</v>
      </c>
      <c r="E520" s="1" t="s">
        <v>1699</v>
      </c>
      <c r="F520" s="1" t="str">
        <f t="shared" si="8"/>
        <v>Iveco DAILY 35.12 1996 1999</v>
      </c>
      <c r="G520" t="s">
        <v>4</v>
      </c>
      <c r="H520" t="s">
        <v>11</v>
      </c>
      <c r="I520" t="s">
        <v>239</v>
      </c>
      <c r="J520">
        <v>503120810</v>
      </c>
      <c r="K520" t="s">
        <v>240</v>
      </c>
      <c r="L520">
        <v>22</v>
      </c>
      <c r="M520">
        <v>19</v>
      </c>
      <c r="N520">
        <v>290</v>
      </c>
      <c r="O520">
        <v>110.5</v>
      </c>
      <c r="P520">
        <v>68</v>
      </c>
      <c r="Q520">
        <v>6</v>
      </c>
    </row>
    <row r="521" spans="1:17" x14ac:dyDescent="0.2">
      <c r="A521" t="s">
        <v>24</v>
      </c>
      <c r="B521" t="s">
        <v>606</v>
      </c>
      <c r="C521" t="s">
        <v>47</v>
      </c>
      <c r="D521" s="1" t="s">
        <v>1607</v>
      </c>
      <c r="E521" s="1" t="s">
        <v>1699</v>
      </c>
      <c r="F521" s="1" t="str">
        <f t="shared" si="8"/>
        <v>Iveco DAILY 49.12 1996 1999</v>
      </c>
      <c r="G521" t="s">
        <v>4</v>
      </c>
      <c r="H521" t="s">
        <v>11</v>
      </c>
      <c r="I521" t="s">
        <v>239</v>
      </c>
      <c r="J521">
        <v>503120810</v>
      </c>
      <c r="K521" t="s">
        <v>240</v>
      </c>
      <c r="L521">
        <v>22</v>
      </c>
      <c r="M521">
        <v>19</v>
      </c>
      <c r="N521">
        <v>290</v>
      </c>
      <c r="O521">
        <v>110.5</v>
      </c>
      <c r="P521">
        <v>68</v>
      </c>
      <c r="Q521">
        <v>6</v>
      </c>
    </row>
    <row r="522" spans="1:17" x14ac:dyDescent="0.2">
      <c r="A522" t="s">
        <v>24</v>
      </c>
      <c r="B522" t="s">
        <v>609</v>
      </c>
      <c r="C522" t="s">
        <v>1215</v>
      </c>
      <c r="D522" s="1" t="s">
        <v>1708</v>
      </c>
      <c r="F522" s="1" t="str">
        <f t="shared" si="8"/>
        <v xml:space="preserve">Iveco DAILY I 35.8 1989 </v>
      </c>
      <c r="G522" t="s">
        <v>4</v>
      </c>
      <c r="H522" t="s">
        <v>11</v>
      </c>
      <c r="I522" t="s">
        <v>239</v>
      </c>
      <c r="J522">
        <v>503120810</v>
      </c>
      <c r="K522" t="s">
        <v>240</v>
      </c>
      <c r="L522" t="s">
        <v>943</v>
      </c>
      <c r="M522" t="s">
        <v>1078</v>
      </c>
      <c r="N522" t="s">
        <v>1112</v>
      </c>
      <c r="O522" t="s">
        <v>1244</v>
      </c>
      <c r="P522" t="s">
        <v>994</v>
      </c>
      <c r="Q522">
        <v>0</v>
      </c>
    </row>
    <row r="523" spans="1:17" x14ac:dyDescent="0.2">
      <c r="A523" t="s">
        <v>24</v>
      </c>
      <c r="B523" t="s">
        <v>607</v>
      </c>
      <c r="C523" t="s">
        <v>1215</v>
      </c>
      <c r="D523" s="1" t="s">
        <v>1708</v>
      </c>
      <c r="F523" s="1" t="str">
        <f t="shared" si="8"/>
        <v xml:space="preserve">Iveco DAILY I 35.10 1989 </v>
      </c>
      <c r="G523" t="s">
        <v>4</v>
      </c>
      <c r="H523" t="s">
        <v>11</v>
      </c>
      <c r="I523" t="s">
        <v>239</v>
      </c>
      <c r="J523">
        <v>503120810</v>
      </c>
      <c r="K523" t="s">
        <v>240</v>
      </c>
      <c r="L523" t="s">
        <v>943</v>
      </c>
      <c r="M523" t="s">
        <v>1078</v>
      </c>
      <c r="N523" t="s">
        <v>1112</v>
      </c>
      <c r="O523" t="s">
        <v>1244</v>
      </c>
      <c r="P523" t="s">
        <v>994</v>
      </c>
      <c r="Q523">
        <v>0</v>
      </c>
    </row>
    <row r="524" spans="1:17" x14ac:dyDescent="0.2">
      <c r="A524" t="s">
        <v>24</v>
      </c>
      <c r="B524" t="s">
        <v>608</v>
      </c>
      <c r="C524" t="s">
        <v>50</v>
      </c>
      <c r="D524" s="1" t="s">
        <v>1607</v>
      </c>
      <c r="F524" s="1" t="str">
        <f t="shared" si="8"/>
        <v xml:space="preserve">Iveco DAILY I 35.12 1996 </v>
      </c>
      <c r="G524" t="s">
        <v>4</v>
      </c>
      <c r="H524" t="s">
        <v>11</v>
      </c>
      <c r="I524" t="s">
        <v>239</v>
      </c>
      <c r="J524">
        <v>503120810</v>
      </c>
      <c r="K524" t="s">
        <v>240</v>
      </c>
      <c r="L524" t="s">
        <v>943</v>
      </c>
      <c r="M524" t="s">
        <v>1078</v>
      </c>
      <c r="N524" t="s">
        <v>1112</v>
      </c>
      <c r="O524" t="s">
        <v>1244</v>
      </c>
      <c r="P524" t="s">
        <v>994</v>
      </c>
      <c r="Q524">
        <v>0</v>
      </c>
    </row>
    <row r="525" spans="1:17" x14ac:dyDescent="0.2">
      <c r="A525" t="s">
        <v>24</v>
      </c>
      <c r="B525" t="s">
        <v>610</v>
      </c>
      <c r="C525" t="s">
        <v>50</v>
      </c>
      <c r="D525" s="1" t="s">
        <v>1607</v>
      </c>
      <c r="F525" s="1" t="str">
        <f t="shared" si="8"/>
        <v xml:space="preserve">Iveco DAILY I 49.10 1996 </v>
      </c>
      <c r="G525" t="s">
        <v>4</v>
      </c>
      <c r="H525" t="s">
        <v>11</v>
      </c>
      <c r="I525" t="s">
        <v>239</v>
      </c>
      <c r="J525">
        <v>503120810</v>
      </c>
      <c r="K525" t="s">
        <v>240</v>
      </c>
      <c r="L525" t="s">
        <v>943</v>
      </c>
      <c r="M525" t="s">
        <v>1078</v>
      </c>
      <c r="N525" t="s">
        <v>1112</v>
      </c>
      <c r="O525" t="s">
        <v>1244</v>
      </c>
      <c r="P525" t="s">
        <v>994</v>
      </c>
      <c r="Q525">
        <v>0</v>
      </c>
    </row>
    <row r="526" spans="1:17" x14ac:dyDescent="0.2">
      <c r="A526" t="s">
        <v>24</v>
      </c>
      <c r="B526" t="s">
        <v>611</v>
      </c>
      <c r="C526" t="s">
        <v>50</v>
      </c>
      <c r="D526" s="1" t="s">
        <v>1607</v>
      </c>
      <c r="F526" s="1" t="str">
        <f t="shared" si="8"/>
        <v xml:space="preserve">Iveco DAILY I 49.12 1996 </v>
      </c>
      <c r="G526" t="s">
        <v>4</v>
      </c>
      <c r="H526" t="s">
        <v>11</v>
      </c>
      <c r="I526" t="s">
        <v>239</v>
      </c>
      <c r="J526">
        <v>503120810</v>
      </c>
      <c r="K526" t="s">
        <v>240</v>
      </c>
      <c r="L526" t="s">
        <v>943</v>
      </c>
      <c r="M526" t="s">
        <v>1078</v>
      </c>
      <c r="N526" t="s">
        <v>1112</v>
      </c>
      <c r="O526" t="s">
        <v>1244</v>
      </c>
      <c r="P526" t="s">
        <v>994</v>
      </c>
      <c r="Q526">
        <v>0</v>
      </c>
    </row>
    <row r="527" spans="1:17" x14ac:dyDescent="0.2">
      <c r="A527" t="s">
        <v>24</v>
      </c>
      <c r="B527" t="s">
        <v>77</v>
      </c>
      <c r="C527" t="s">
        <v>47</v>
      </c>
      <c r="D527" s="1" t="s">
        <v>1607</v>
      </c>
      <c r="E527" s="1" t="s">
        <v>1699</v>
      </c>
      <c r="F527" s="1" t="str">
        <f t="shared" si="8"/>
        <v>Iveco NEW DAILY 1996 1999</v>
      </c>
      <c r="G527" t="s">
        <v>4</v>
      </c>
      <c r="H527" t="s">
        <v>11</v>
      </c>
      <c r="I527" t="s">
        <v>239</v>
      </c>
      <c r="J527">
        <v>503120810</v>
      </c>
      <c r="K527" t="s">
        <v>240</v>
      </c>
      <c r="L527">
        <v>22</v>
      </c>
      <c r="M527">
        <v>19</v>
      </c>
      <c r="N527">
        <v>290</v>
      </c>
      <c r="O527">
        <v>110.5</v>
      </c>
      <c r="P527">
        <v>68</v>
      </c>
      <c r="Q527">
        <v>6</v>
      </c>
    </row>
    <row r="528" spans="1:17" x14ac:dyDescent="0.2">
      <c r="A528" t="s">
        <v>265</v>
      </c>
      <c r="B528" t="s">
        <v>266</v>
      </c>
      <c r="C528" t="s">
        <v>249</v>
      </c>
      <c r="D528" s="1" t="s">
        <v>1699</v>
      </c>
      <c r="E528" s="1" t="s">
        <v>1678</v>
      </c>
      <c r="F528" s="1" t="str">
        <f t="shared" si="8"/>
        <v>Kia CARNIVAL 1999 2003</v>
      </c>
      <c r="G528" t="s">
        <v>4</v>
      </c>
      <c r="H528" t="s">
        <v>10</v>
      </c>
      <c r="I528" t="s">
        <v>1406</v>
      </c>
      <c r="J528" t="s">
        <v>971</v>
      </c>
      <c r="L528" t="s">
        <v>1082</v>
      </c>
      <c r="M528" t="s">
        <v>1089</v>
      </c>
      <c r="N528" t="s">
        <v>1096</v>
      </c>
      <c r="O528" t="s">
        <v>1064</v>
      </c>
      <c r="P528" t="s">
        <v>1040</v>
      </c>
      <c r="Q528">
        <v>5</v>
      </c>
    </row>
    <row r="529" spans="1:17" x14ac:dyDescent="0.2">
      <c r="A529" t="s">
        <v>265</v>
      </c>
      <c r="B529" t="s">
        <v>266</v>
      </c>
      <c r="C529" t="s">
        <v>83</v>
      </c>
      <c r="D529" s="1" t="s">
        <v>1694</v>
      </c>
      <c r="F529" s="1" t="str">
        <f t="shared" si="8"/>
        <v xml:space="preserve">Kia CARNIVAL 2004 </v>
      </c>
      <c r="G529" t="s">
        <v>4</v>
      </c>
      <c r="H529" t="s">
        <v>954</v>
      </c>
      <c r="I529" t="s">
        <v>1407</v>
      </c>
      <c r="J529" t="s">
        <v>972</v>
      </c>
      <c r="K529" t="s">
        <v>859</v>
      </c>
      <c r="L529" t="s">
        <v>1015</v>
      </c>
      <c r="M529" t="s">
        <v>1081</v>
      </c>
      <c r="N529" t="s">
        <v>1096</v>
      </c>
      <c r="O529" t="s">
        <v>1097</v>
      </c>
      <c r="P529" t="s">
        <v>1040</v>
      </c>
      <c r="Q529">
        <v>5</v>
      </c>
    </row>
    <row r="530" spans="1:17" x14ac:dyDescent="0.2">
      <c r="A530" t="s">
        <v>265</v>
      </c>
      <c r="B530" t="s">
        <v>269</v>
      </c>
      <c r="C530" t="s">
        <v>48</v>
      </c>
      <c r="D530" s="1" t="s">
        <v>1683</v>
      </c>
      <c r="F530" s="1" t="str">
        <f t="shared" si="8"/>
        <v xml:space="preserve">Kia CARNIVAL II 2.5 V6 2001 </v>
      </c>
      <c r="G530" t="s">
        <v>4</v>
      </c>
      <c r="H530" t="s">
        <v>10</v>
      </c>
      <c r="I530" t="s">
        <v>1406</v>
      </c>
      <c r="J530" t="s">
        <v>971</v>
      </c>
      <c r="L530" t="s">
        <v>1082</v>
      </c>
      <c r="M530" t="s">
        <v>1089</v>
      </c>
      <c r="N530" t="s">
        <v>1096</v>
      </c>
      <c r="O530" t="s">
        <v>1064</v>
      </c>
      <c r="P530" t="s">
        <v>1040</v>
      </c>
      <c r="Q530">
        <v>5</v>
      </c>
    </row>
    <row r="531" spans="1:17" x14ac:dyDescent="0.2">
      <c r="A531" t="s">
        <v>265</v>
      </c>
      <c r="B531" t="s">
        <v>267</v>
      </c>
      <c r="C531" t="s">
        <v>48</v>
      </c>
      <c r="D531" s="1" t="s">
        <v>1683</v>
      </c>
      <c r="F531" s="1" t="str">
        <f t="shared" si="8"/>
        <v xml:space="preserve">Kia CARNIVAL II 2.9 CRDi 2001 </v>
      </c>
      <c r="G531" t="s">
        <v>4</v>
      </c>
      <c r="H531" t="s">
        <v>10</v>
      </c>
      <c r="I531" t="s">
        <v>1407</v>
      </c>
      <c r="J531" t="s">
        <v>971</v>
      </c>
      <c r="K531" t="s">
        <v>859</v>
      </c>
      <c r="L531" t="s">
        <v>1015</v>
      </c>
      <c r="M531" t="s">
        <v>1081</v>
      </c>
      <c r="N531" t="s">
        <v>1096</v>
      </c>
      <c r="O531" t="s">
        <v>1097</v>
      </c>
      <c r="P531" t="s">
        <v>1040</v>
      </c>
      <c r="Q531">
        <v>5</v>
      </c>
    </row>
    <row r="532" spans="1:17" x14ac:dyDescent="0.2">
      <c r="A532" t="s">
        <v>265</v>
      </c>
      <c r="B532" t="s">
        <v>268</v>
      </c>
      <c r="C532" t="s">
        <v>82</v>
      </c>
      <c r="D532" s="1" t="s">
        <v>1693</v>
      </c>
      <c r="F532" s="1" t="str">
        <f t="shared" si="8"/>
        <v xml:space="preserve">Kia CARNIVAL II 3.5 2002 </v>
      </c>
      <c r="G532" t="s">
        <v>4</v>
      </c>
      <c r="H532" t="s">
        <v>10</v>
      </c>
      <c r="I532" t="s">
        <v>1406</v>
      </c>
      <c r="J532" t="s">
        <v>971</v>
      </c>
      <c r="L532" t="s">
        <v>1082</v>
      </c>
      <c r="M532" t="s">
        <v>1089</v>
      </c>
      <c r="N532" t="s">
        <v>1096</v>
      </c>
      <c r="O532" t="s">
        <v>1064</v>
      </c>
      <c r="P532" t="s">
        <v>1040</v>
      </c>
      <c r="Q532">
        <v>5</v>
      </c>
    </row>
    <row r="533" spans="1:17" x14ac:dyDescent="0.2">
      <c r="A533" t="s">
        <v>265</v>
      </c>
      <c r="B533" t="s">
        <v>331</v>
      </c>
      <c r="C533" t="s">
        <v>119</v>
      </c>
      <c r="D533" s="1" t="s">
        <v>1697</v>
      </c>
      <c r="F533" s="1" t="str">
        <f t="shared" si="8"/>
        <v xml:space="preserve">Kia SORENTO 2.4 2010 </v>
      </c>
      <c r="G533" t="s">
        <v>4</v>
      </c>
      <c r="H533" t="s">
        <v>10</v>
      </c>
      <c r="I533" t="s">
        <v>1453</v>
      </c>
      <c r="J533" t="s">
        <v>969</v>
      </c>
      <c r="K533" t="s">
        <v>902</v>
      </c>
      <c r="L533" t="s">
        <v>1090</v>
      </c>
      <c r="M533" t="s">
        <v>1082</v>
      </c>
      <c r="N533" t="s">
        <v>1091</v>
      </c>
      <c r="O533" t="s">
        <v>1092</v>
      </c>
      <c r="P533" t="s">
        <v>1084</v>
      </c>
      <c r="Q533">
        <v>5</v>
      </c>
    </row>
    <row r="534" spans="1:17" x14ac:dyDescent="0.2">
      <c r="A534" t="s">
        <v>265</v>
      </c>
      <c r="B534" t="s">
        <v>283</v>
      </c>
      <c r="C534" t="s">
        <v>284</v>
      </c>
      <c r="D534" s="1" t="s">
        <v>1694</v>
      </c>
      <c r="E534" s="1" t="s">
        <v>1691</v>
      </c>
      <c r="F534" s="1" t="str">
        <f t="shared" si="8"/>
        <v>Kia SORENTO  4X4 2004 2009</v>
      </c>
      <c r="G534" t="s">
        <v>6</v>
      </c>
      <c r="H534" t="s">
        <v>954</v>
      </c>
      <c r="I534" t="s">
        <v>1415</v>
      </c>
      <c r="J534" t="s">
        <v>973</v>
      </c>
      <c r="K534" t="s">
        <v>904</v>
      </c>
      <c r="L534" t="s">
        <v>991</v>
      </c>
      <c r="M534" t="s">
        <v>1098</v>
      </c>
      <c r="N534" t="s">
        <v>1099</v>
      </c>
      <c r="O534" t="s">
        <v>1100</v>
      </c>
      <c r="P534" t="s">
        <v>1101</v>
      </c>
      <c r="Q534">
        <v>5</v>
      </c>
    </row>
    <row r="535" spans="1:17" x14ac:dyDescent="0.2">
      <c r="A535" t="s">
        <v>265</v>
      </c>
      <c r="B535" t="s">
        <v>865</v>
      </c>
      <c r="C535" t="s">
        <v>282</v>
      </c>
      <c r="D535" s="1" t="s">
        <v>1678</v>
      </c>
      <c r="E535" s="1" t="s">
        <v>1692</v>
      </c>
      <c r="F535" s="1" t="str">
        <f t="shared" si="8"/>
        <v>Kia SORENTO 2.5 4X4 2003 2006</v>
      </c>
      <c r="G535" t="s">
        <v>4</v>
      </c>
      <c r="H535" t="s">
        <v>954</v>
      </c>
      <c r="I535" t="s">
        <v>1416</v>
      </c>
      <c r="J535">
        <v>517123</v>
      </c>
      <c r="K535" t="s">
        <v>905</v>
      </c>
      <c r="L535" t="s">
        <v>1081</v>
      </c>
      <c r="M535" t="s">
        <v>1015</v>
      </c>
      <c r="N535" t="s">
        <v>1034</v>
      </c>
      <c r="O535" t="s">
        <v>1102</v>
      </c>
      <c r="P535" t="s">
        <v>1101</v>
      </c>
      <c r="Q535">
        <v>5</v>
      </c>
    </row>
    <row r="536" spans="1:17" x14ac:dyDescent="0.2">
      <c r="A536" t="s">
        <v>265</v>
      </c>
      <c r="B536" t="s">
        <v>866</v>
      </c>
      <c r="C536" t="s">
        <v>282</v>
      </c>
      <c r="D536" s="1" t="s">
        <v>1678</v>
      </c>
      <c r="E536" s="1" t="s">
        <v>1692</v>
      </c>
      <c r="F536" s="1" t="str">
        <f t="shared" si="8"/>
        <v>Kia SORENTO 3.2 4X4 2003 2006</v>
      </c>
      <c r="G536" t="s">
        <v>4</v>
      </c>
      <c r="H536" t="s">
        <v>954</v>
      </c>
      <c r="I536" t="s">
        <v>1416</v>
      </c>
      <c r="J536">
        <v>517123</v>
      </c>
      <c r="K536" t="s">
        <v>905</v>
      </c>
      <c r="L536" t="s">
        <v>1081</v>
      </c>
      <c r="M536" t="s">
        <v>1015</v>
      </c>
      <c r="N536" t="s">
        <v>1034</v>
      </c>
      <c r="O536" t="s">
        <v>1102</v>
      </c>
      <c r="P536" t="s">
        <v>1101</v>
      </c>
      <c r="Q536">
        <v>5</v>
      </c>
    </row>
    <row r="537" spans="1:17" x14ac:dyDescent="0.2">
      <c r="A537" t="s">
        <v>265</v>
      </c>
      <c r="B537" t="s">
        <v>329</v>
      </c>
      <c r="C537" t="s">
        <v>119</v>
      </c>
      <c r="D537" s="1" t="s">
        <v>1697</v>
      </c>
      <c r="F537" s="1" t="str">
        <f t="shared" si="8"/>
        <v xml:space="preserve">Kia SPORTAGE 4X4  2010 </v>
      </c>
      <c r="G537" t="s">
        <v>4</v>
      </c>
      <c r="H537" t="s">
        <v>954</v>
      </c>
      <c r="I537" t="s">
        <v>1452</v>
      </c>
      <c r="J537" t="s">
        <v>965</v>
      </c>
      <c r="K537" t="s">
        <v>846</v>
      </c>
      <c r="L537" t="s">
        <v>1081</v>
      </c>
      <c r="M537" t="s">
        <v>1082</v>
      </c>
      <c r="N537" t="s">
        <v>1021</v>
      </c>
      <c r="O537" t="s">
        <v>1083</v>
      </c>
      <c r="P537" t="s">
        <v>1084</v>
      </c>
      <c r="Q537">
        <v>5</v>
      </c>
    </row>
    <row r="538" spans="1:17" x14ac:dyDescent="0.2">
      <c r="A538" t="s">
        <v>612</v>
      </c>
      <c r="B538" t="s">
        <v>613</v>
      </c>
      <c r="C538" t="s">
        <v>47</v>
      </c>
      <c r="D538" s="1" t="s">
        <v>1607</v>
      </c>
      <c r="E538" s="1" t="s">
        <v>1699</v>
      </c>
      <c r="F538" s="1" t="str">
        <f t="shared" si="8"/>
        <v>Mazda 121 III 1.3 1996 1999</v>
      </c>
      <c r="G538" t="s">
        <v>4</v>
      </c>
      <c r="H538" t="s">
        <v>11</v>
      </c>
      <c r="I538" t="s">
        <v>187</v>
      </c>
      <c r="J538" t="s">
        <v>1229</v>
      </c>
      <c r="K538" t="s">
        <v>188</v>
      </c>
      <c r="L538" t="s">
        <v>1001</v>
      </c>
      <c r="M538" t="s">
        <v>1002</v>
      </c>
      <c r="N538" t="s">
        <v>1230</v>
      </c>
      <c r="O538" t="s">
        <v>1008</v>
      </c>
      <c r="P538" t="s">
        <v>1046</v>
      </c>
      <c r="Q538">
        <v>4</v>
      </c>
    </row>
    <row r="539" spans="1:17" x14ac:dyDescent="0.2">
      <c r="A539" t="s">
        <v>612</v>
      </c>
      <c r="B539" t="s">
        <v>614</v>
      </c>
      <c r="C539" t="s">
        <v>121</v>
      </c>
      <c r="D539" s="1" t="s">
        <v>1710</v>
      </c>
      <c r="F539" s="1" t="str">
        <f t="shared" si="8"/>
        <v xml:space="preserve">Mazda MAZDA 2 2007 </v>
      </c>
      <c r="G539" t="s">
        <v>4</v>
      </c>
      <c r="H539" t="s">
        <v>10</v>
      </c>
      <c r="I539" t="s">
        <v>1449</v>
      </c>
      <c r="J539" t="s">
        <v>128</v>
      </c>
      <c r="K539" t="s">
        <v>890</v>
      </c>
      <c r="L539" t="s">
        <v>998</v>
      </c>
      <c r="M539" t="s">
        <v>1010</v>
      </c>
      <c r="N539" t="s">
        <v>1055</v>
      </c>
      <c r="O539" t="s">
        <v>1000</v>
      </c>
      <c r="P539" t="s">
        <v>1056</v>
      </c>
      <c r="Q539">
        <v>4</v>
      </c>
    </row>
    <row r="540" spans="1:17" x14ac:dyDescent="0.2">
      <c r="A540" t="s">
        <v>25</v>
      </c>
      <c r="B540" t="s">
        <v>615</v>
      </c>
      <c r="C540" t="s">
        <v>55</v>
      </c>
      <c r="D540" s="1" t="s">
        <v>1711</v>
      </c>
      <c r="F540" s="1" t="str">
        <f t="shared" si="8"/>
        <v xml:space="preserve">Mercedes Benz 709 D Todos 1988 </v>
      </c>
      <c r="G540" t="s">
        <v>4</v>
      </c>
      <c r="H540" t="s">
        <v>10</v>
      </c>
      <c r="I540" t="s">
        <v>1376</v>
      </c>
      <c r="J540">
        <v>6694210612</v>
      </c>
      <c r="K540" t="s">
        <v>906</v>
      </c>
      <c r="L540">
        <v>29.5</v>
      </c>
      <c r="M540">
        <v>27.5</v>
      </c>
      <c r="N540">
        <v>304</v>
      </c>
      <c r="O540">
        <v>91</v>
      </c>
      <c r="P540">
        <v>118</v>
      </c>
      <c r="Q540">
        <v>6</v>
      </c>
    </row>
    <row r="541" spans="1:17" x14ac:dyDescent="0.2">
      <c r="A541" t="s">
        <v>25</v>
      </c>
      <c r="B541" t="s">
        <v>616</v>
      </c>
      <c r="C541" t="s">
        <v>380</v>
      </c>
      <c r="D541" s="1" t="s">
        <v>1677</v>
      </c>
      <c r="E541" s="1" t="s">
        <v>1692</v>
      </c>
      <c r="F541" s="1" t="str">
        <f t="shared" si="8"/>
        <v>Mercedes Benz SPRINTER 2-T BUSS 208 CDI 2000 2006</v>
      </c>
      <c r="G541" t="s">
        <v>4</v>
      </c>
      <c r="H541" t="s">
        <v>10</v>
      </c>
      <c r="I541" t="s">
        <v>213</v>
      </c>
      <c r="J541" t="s">
        <v>1533</v>
      </c>
      <c r="K541" t="s">
        <v>214</v>
      </c>
      <c r="L541">
        <v>22</v>
      </c>
      <c r="M541">
        <v>20</v>
      </c>
      <c r="N541">
        <v>276</v>
      </c>
      <c r="O541">
        <v>77</v>
      </c>
      <c r="P541">
        <v>85</v>
      </c>
      <c r="Q541">
        <v>5</v>
      </c>
    </row>
    <row r="542" spans="1:17" x14ac:dyDescent="0.2">
      <c r="A542" t="s">
        <v>25</v>
      </c>
      <c r="B542" t="s">
        <v>616</v>
      </c>
      <c r="C542" t="s">
        <v>380</v>
      </c>
      <c r="D542" s="1" t="s">
        <v>1677</v>
      </c>
      <c r="E542" s="1" t="s">
        <v>1692</v>
      </c>
      <c r="F542" s="1" t="str">
        <f t="shared" si="8"/>
        <v>Mercedes Benz SPRINTER 2-T BUSS 208 CDI 2000 2006</v>
      </c>
      <c r="G542" t="s">
        <v>4</v>
      </c>
      <c r="H542" t="s">
        <v>10</v>
      </c>
      <c r="I542" t="s">
        <v>213</v>
      </c>
      <c r="J542" t="s">
        <v>1534</v>
      </c>
      <c r="K542" t="s">
        <v>214</v>
      </c>
      <c r="L542">
        <v>22</v>
      </c>
      <c r="M542">
        <v>20</v>
      </c>
      <c r="N542">
        <v>276</v>
      </c>
      <c r="O542">
        <v>77</v>
      </c>
      <c r="P542">
        <v>85</v>
      </c>
      <c r="Q542">
        <v>5</v>
      </c>
    </row>
    <row r="543" spans="1:17" x14ac:dyDescent="0.2">
      <c r="A543" t="s">
        <v>25</v>
      </c>
      <c r="B543" t="s">
        <v>616</v>
      </c>
      <c r="C543" t="s">
        <v>380</v>
      </c>
      <c r="D543" s="1" t="s">
        <v>1677</v>
      </c>
      <c r="E543" s="1" t="s">
        <v>1692</v>
      </c>
      <c r="F543" s="1" t="str">
        <f t="shared" si="8"/>
        <v>Mercedes Benz SPRINTER 2-T BUSS 208 CDI 2000 2006</v>
      </c>
      <c r="G543" t="s">
        <v>6</v>
      </c>
      <c r="H543" t="s">
        <v>11</v>
      </c>
      <c r="I543" t="s">
        <v>215</v>
      </c>
      <c r="J543">
        <v>9024230312</v>
      </c>
      <c r="K543" t="s">
        <v>216</v>
      </c>
      <c r="L543">
        <v>16</v>
      </c>
      <c r="M543">
        <v>14</v>
      </c>
      <c r="N543">
        <v>272</v>
      </c>
      <c r="O543">
        <v>96.5</v>
      </c>
      <c r="P543">
        <v>85</v>
      </c>
      <c r="Q543">
        <v>5</v>
      </c>
    </row>
    <row r="544" spans="1:17" x14ac:dyDescent="0.2">
      <c r="A544" t="s">
        <v>25</v>
      </c>
      <c r="B544" t="s">
        <v>617</v>
      </c>
      <c r="C544" t="s">
        <v>380</v>
      </c>
      <c r="D544" s="1" t="s">
        <v>1677</v>
      </c>
      <c r="E544" s="1" t="s">
        <v>1692</v>
      </c>
      <c r="F544" s="1" t="str">
        <f t="shared" si="8"/>
        <v>Mercedes Benz SPRINTER 2-T BUSS 211 CDI 2000 2006</v>
      </c>
      <c r="G544" t="s">
        <v>4</v>
      </c>
      <c r="H544" t="s">
        <v>10</v>
      </c>
      <c r="I544" t="s">
        <v>213</v>
      </c>
      <c r="J544" t="s">
        <v>1533</v>
      </c>
      <c r="K544" t="s">
        <v>214</v>
      </c>
      <c r="L544">
        <v>22</v>
      </c>
      <c r="M544">
        <v>20</v>
      </c>
      <c r="N544">
        <v>276</v>
      </c>
      <c r="O544">
        <v>77</v>
      </c>
      <c r="P544">
        <v>85</v>
      </c>
      <c r="Q544">
        <v>5</v>
      </c>
    </row>
    <row r="545" spans="1:17" x14ac:dyDescent="0.2">
      <c r="A545" t="s">
        <v>25</v>
      </c>
      <c r="B545" t="s">
        <v>617</v>
      </c>
      <c r="C545" t="s">
        <v>380</v>
      </c>
      <c r="D545" s="1" t="s">
        <v>1677</v>
      </c>
      <c r="E545" s="1" t="s">
        <v>1692</v>
      </c>
      <c r="F545" s="1" t="str">
        <f t="shared" si="8"/>
        <v>Mercedes Benz SPRINTER 2-T BUSS 211 CDI 2000 2006</v>
      </c>
      <c r="G545" t="s">
        <v>4</v>
      </c>
      <c r="H545" t="s">
        <v>10</v>
      </c>
      <c r="I545" t="s">
        <v>213</v>
      </c>
      <c r="J545" t="s">
        <v>1534</v>
      </c>
      <c r="K545" t="s">
        <v>214</v>
      </c>
      <c r="L545">
        <v>22</v>
      </c>
      <c r="M545">
        <v>20</v>
      </c>
      <c r="N545">
        <v>276</v>
      </c>
      <c r="O545">
        <v>77</v>
      </c>
      <c r="P545">
        <v>85</v>
      </c>
      <c r="Q545">
        <v>5</v>
      </c>
    </row>
    <row r="546" spans="1:17" x14ac:dyDescent="0.2">
      <c r="A546" t="s">
        <v>25</v>
      </c>
      <c r="B546" t="s">
        <v>618</v>
      </c>
      <c r="C546" t="s">
        <v>380</v>
      </c>
      <c r="D546" s="1" t="s">
        <v>1677</v>
      </c>
      <c r="E546" s="1" t="s">
        <v>1692</v>
      </c>
      <c r="F546" s="1" t="str">
        <f t="shared" si="8"/>
        <v>Mercedes Benz SPRINTER 2-T BUSS 213 CDI 2000 2006</v>
      </c>
      <c r="G546" t="s">
        <v>4</v>
      </c>
      <c r="H546" t="s">
        <v>10</v>
      </c>
      <c r="I546" t="s">
        <v>213</v>
      </c>
      <c r="J546" t="s">
        <v>1533</v>
      </c>
      <c r="K546" t="s">
        <v>214</v>
      </c>
      <c r="L546">
        <v>22</v>
      </c>
      <c r="M546">
        <v>20</v>
      </c>
      <c r="N546">
        <v>276</v>
      </c>
      <c r="O546">
        <v>77</v>
      </c>
      <c r="P546">
        <v>85</v>
      </c>
      <c r="Q546">
        <v>5</v>
      </c>
    </row>
    <row r="547" spans="1:17" x14ac:dyDescent="0.2">
      <c r="A547" t="s">
        <v>25</v>
      </c>
      <c r="B547" t="s">
        <v>618</v>
      </c>
      <c r="C547" t="s">
        <v>380</v>
      </c>
      <c r="D547" s="1" t="s">
        <v>1677</v>
      </c>
      <c r="E547" s="1" t="s">
        <v>1692</v>
      </c>
      <c r="F547" s="1" t="str">
        <f t="shared" si="8"/>
        <v>Mercedes Benz SPRINTER 2-T BUSS 213 CDI 2000 2006</v>
      </c>
      <c r="G547" t="s">
        <v>4</v>
      </c>
      <c r="H547" t="s">
        <v>10</v>
      </c>
      <c r="I547" t="s">
        <v>213</v>
      </c>
      <c r="J547" t="s">
        <v>1534</v>
      </c>
      <c r="K547" t="s">
        <v>214</v>
      </c>
      <c r="L547">
        <v>22</v>
      </c>
      <c r="M547">
        <v>20</v>
      </c>
      <c r="N547">
        <v>276</v>
      </c>
      <c r="O547">
        <v>77</v>
      </c>
      <c r="P547">
        <v>85</v>
      </c>
      <c r="Q547">
        <v>5</v>
      </c>
    </row>
    <row r="548" spans="1:17" x14ac:dyDescent="0.2">
      <c r="A548" t="s">
        <v>25</v>
      </c>
      <c r="B548" t="s">
        <v>618</v>
      </c>
      <c r="C548" t="s">
        <v>380</v>
      </c>
      <c r="D548" s="1" t="s">
        <v>1677</v>
      </c>
      <c r="E548" s="1" t="s">
        <v>1692</v>
      </c>
      <c r="F548" s="1" t="str">
        <f t="shared" si="8"/>
        <v>Mercedes Benz SPRINTER 2-T BUSS 213 CDI 2000 2006</v>
      </c>
      <c r="G548" t="s">
        <v>6</v>
      </c>
      <c r="H548" t="s">
        <v>11</v>
      </c>
      <c r="I548" t="s">
        <v>215</v>
      </c>
      <c r="J548">
        <v>9024230312</v>
      </c>
      <c r="K548" t="s">
        <v>216</v>
      </c>
      <c r="L548">
        <v>16</v>
      </c>
      <c r="M548">
        <v>14</v>
      </c>
      <c r="N548">
        <v>272</v>
      </c>
      <c r="O548">
        <v>96.5</v>
      </c>
      <c r="P548">
        <v>85</v>
      </c>
      <c r="Q548">
        <v>5</v>
      </c>
    </row>
    <row r="549" spans="1:17" x14ac:dyDescent="0.2">
      <c r="A549" t="s">
        <v>25</v>
      </c>
      <c r="B549" t="s">
        <v>619</v>
      </c>
      <c r="C549" t="s">
        <v>380</v>
      </c>
      <c r="D549" s="1" t="s">
        <v>1677</v>
      </c>
      <c r="E549" s="1" t="s">
        <v>1692</v>
      </c>
      <c r="F549" s="1" t="str">
        <f t="shared" si="8"/>
        <v>Mercedes Benz SPRINTER 2-T BUSS 216 CDI 2000 2006</v>
      </c>
      <c r="G549" t="s">
        <v>4</v>
      </c>
      <c r="H549" t="s">
        <v>10</v>
      </c>
      <c r="I549" t="s">
        <v>213</v>
      </c>
      <c r="J549" t="s">
        <v>1533</v>
      </c>
      <c r="K549" t="s">
        <v>214</v>
      </c>
      <c r="L549">
        <v>22</v>
      </c>
      <c r="M549">
        <v>20</v>
      </c>
      <c r="N549">
        <v>276</v>
      </c>
      <c r="O549">
        <v>77</v>
      </c>
      <c r="P549">
        <v>85</v>
      </c>
      <c r="Q549">
        <v>5</v>
      </c>
    </row>
    <row r="550" spans="1:17" x14ac:dyDescent="0.2">
      <c r="A550" t="s">
        <v>25</v>
      </c>
      <c r="B550" t="s">
        <v>619</v>
      </c>
      <c r="C550" t="s">
        <v>380</v>
      </c>
      <c r="D550" s="1" t="s">
        <v>1677</v>
      </c>
      <c r="E550" s="1" t="s">
        <v>1692</v>
      </c>
      <c r="F550" s="1" t="str">
        <f t="shared" si="8"/>
        <v>Mercedes Benz SPRINTER 2-T BUSS 216 CDI 2000 2006</v>
      </c>
      <c r="G550" t="s">
        <v>4</v>
      </c>
      <c r="H550" t="s">
        <v>10</v>
      </c>
      <c r="I550" t="s">
        <v>213</v>
      </c>
      <c r="J550" t="s">
        <v>1534</v>
      </c>
      <c r="K550" t="s">
        <v>214</v>
      </c>
      <c r="L550">
        <v>22</v>
      </c>
      <c r="M550">
        <v>20</v>
      </c>
      <c r="N550">
        <v>276</v>
      </c>
      <c r="O550">
        <v>77</v>
      </c>
      <c r="P550">
        <v>85</v>
      </c>
      <c r="Q550">
        <v>5</v>
      </c>
    </row>
    <row r="551" spans="1:17" x14ac:dyDescent="0.2">
      <c r="A551" t="s">
        <v>25</v>
      </c>
      <c r="B551" t="s">
        <v>619</v>
      </c>
      <c r="C551" t="s">
        <v>380</v>
      </c>
      <c r="D551" s="1" t="s">
        <v>1677</v>
      </c>
      <c r="E551" s="1" t="s">
        <v>1692</v>
      </c>
      <c r="F551" s="1" t="str">
        <f t="shared" si="8"/>
        <v>Mercedes Benz SPRINTER 2-T BUSS 216 CDI 2000 2006</v>
      </c>
      <c r="G551" t="s">
        <v>6</v>
      </c>
      <c r="H551" t="s">
        <v>11</v>
      </c>
      <c r="I551" t="s">
        <v>215</v>
      </c>
      <c r="J551">
        <v>9024230312</v>
      </c>
      <c r="K551" t="s">
        <v>216</v>
      </c>
      <c r="L551">
        <v>16</v>
      </c>
      <c r="M551">
        <v>14</v>
      </c>
      <c r="N551">
        <v>272</v>
      </c>
      <c r="O551">
        <v>96.5</v>
      </c>
      <c r="P551">
        <v>85</v>
      </c>
      <c r="Q551">
        <v>5</v>
      </c>
    </row>
    <row r="552" spans="1:17" x14ac:dyDescent="0.2">
      <c r="A552" t="s">
        <v>25</v>
      </c>
      <c r="B552" t="s">
        <v>624</v>
      </c>
      <c r="C552" t="s">
        <v>528</v>
      </c>
      <c r="D552" s="1" t="s">
        <v>1681</v>
      </c>
      <c r="E552" s="1" t="s">
        <v>1699</v>
      </c>
      <c r="F552" s="1" t="str">
        <f t="shared" si="8"/>
        <v>Mercedes Benz SPRINTER 310D 1997 1999</v>
      </c>
      <c r="G552" t="s">
        <v>6</v>
      </c>
      <c r="H552" t="s">
        <v>11</v>
      </c>
      <c r="I552" t="s">
        <v>215</v>
      </c>
      <c r="J552">
        <v>9024230312</v>
      </c>
      <c r="K552" t="s">
        <v>216</v>
      </c>
      <c r="L552">
        <v>16</v>
      </c>
      <c r="M552">
        <v>14</v>
      </c>
      <c r="N552">
        <v>272</v>
      </c>
      <c r="O552">
        <v>96.5</v>
      </c>
      <c r="P552">
        <v>85</v>
      </c>
      <c r="Q552">
        <v>5</v>
      </c>
    </row>
    <row r="553" spans="1:17" x14ac:dyDescent="0.2">
      <c r="A553" t="s">
        <v>25</v>
      </c>
      <c r="B553" t="s">
        <v>624</v>
      </c>
      <c r="C553" t="s">
        <v>507</v>
      </c>
      <c r="D553" s="1" t="s">
        <v>1681</v>
      </c>
      <c r="E553" s="1" t="s">
        <v>1683</v>
      </c>
      <c r="F553" s="1" t="str">
        <f t="shared" si="8"/>
        <v>Mercedes Benz SPRINTER 310D 1997 2001</v>
      </c>
      <c r="G553" t="s">
        <v>4</v>
      </c>
      <c r="H553" t="s">
        <v>10</v>
      </c>
      <c r="I553" t="s">
        <v>213</v>
      </c>
      <c r="J553" t="s">
        <v>1533</v>
      </c>
      <c r="K553" t="s">
        <v>214</v>
      </c>
      <c r="L553">
        <v>22</v>
      </c>
      <c r="M553">
        <v>20</v>
      </c>
      <c r="N553">
        <v>276</v>
      </c>
      <c r="O553">
        <v>77</v>
      </c>
      <c r="P553">
        <v>85</v>
      </c>
      <c r="Q553">
        <v>5</v>
      </c>
    </row>
    <row r="554" spans="1:17" x14ac:dyDescent="0.2">
      <c r="A554" t="s">
        <v>25</v>
      </c>
      <c r="B554" t="s">
        <v>624</v>
      </c>
      <c r="C554" t="s">
        <v>507</v>
      </c>
      <c r="D554" s="1" t="s">
        <v>1681</v>
      </c>
      <c r="E554" s="1" t="s">
        <v>1683</v>
      </c>
      <c r="F554" s="1" t="str">
        <f t="shared" si="8"/>
        <v>Mercedes Benz SPRINTER 310D 1997 2001</v>
      </c>
      <c r="G554" t="s">
        <v>4</v>
      </c>
      <c r="H554" t="s">
        <v>10</v>
      </c>
      <c r="I554" t="s">
        <v>213</v>
      </c>
      <c r="J554" t="s">
        <v>1534</v>
      </c>
      <c r="K554" t="s">
        <v>214</v>
      </c>
      <c r="L554">
        <v>22</v>
      </c>
      <c r="M554">
        <v>20</v>
      </c>
      <c r="N554">
        <v>276</v>
      </c>
      <c r="O554">
        <v>77</v>
      </c>
      <c r="P554">
        <v>85</v>
      </c>
      <c r="Q554">
        <v>5</v>
      </c>
    </row>
    <row r="555" spans="1:17" x14ac:dyDescent="0.2">
      <c r="A555" t="s">
        <v>25</v>
      </c>
      <c r="B555" t="s">
        <v>625</v>
      </c>
      <c r="C555" t="s">
        <v>626</v>
      </c>
      <c r="D555" s="1" t="s">
        <v>1693</v>
      </c>
      <c r="F555" s="1" t="str">
        <f t="shared" si="8"/>
        <v xml:space="preserve">Mercedes Benz SPRINTER 311 CDI 2002 </v>
      </c>
      <c r="G555" t="s">
        <v>6</v>
      </c>
      <c r="H555" t="s">
        <v>11</v>
      </c>
      <c r="I555" t="s">
        <v>215</v>
      </c>
      <c r="J555">
        <v>9024230312</v>
      </c>
      <c r="K555" t="s">
        <v>216</v>
      </c>
      <c r="L555">
        <v>16</v>
      </c>
      <c r="M555">
        <v>14</v>
      </c>
      <c r="N555">
        <v>272</v>
      </c>
      <c r="O555">
        <v>96.5</v>
      </c>
      <c r="P555">
        <v>85</v>
      </c>
      <c r="Q555">
        <v>5</v>
      </c>
    </row>
    <row r="556" spans="1:17" x14ac:dyDescent="0.2">
      <c r="A556" t="s">
        <v>25</v>
      </c>
      <c r="B556" t="s">
        <v>625</v>
      </c>
      <c r="C556" t="s">
        <v>626</v>
      </c>
      <c r="D556" s="1" t="s">
        <v>1693</v>
      </c>
      <c r="F556" s="1" t="str">
        <f t="shared" si="8"/>
        <v xml:space="preserve">Mercedes Benz SPRINTER 311 CDI 2002 </v>
      </c>
      <c r="G556" t="s">
        <v>4</v>
      </c>
      <c r="H556" t="s">
        <v>10</v>
      </c>
      <c r="I556" t="s">
        <v>213</v>
      </c>
      <c r="J556" t="s">
        <v>1533</v>
      </c>
      <c r="K556" t="s">
        <v>214</v>
      </c>
      <c r="L556">
        <v>22</v>
      </c>
      <c r="M556">
        <v>20</v>
      </c>
      <c r="N556">
        <v>276</v>
      </c>
      <c r="O556">
        <v>77</v>
      </c>
      <c r="P556">
        <v>85</v>
      </c>
      <c r="Q556">
        <v>5</v>
      </c>
    </row>
    <row r="557" spans="1:17" x14ac:dyDescent="0.2">
      <c r="A557" t="s">
        <v>25</v>
      </c>
      <c r="B557" t="s">
        <v>625</v>
      </c>
      <c r="C557" t="s">
        <v>626</v>
      </c>
      <c r="D557" s="1" t="s">
        <v>1693</v>
      </c>
      <c r="F557" s="1" t="str">
        <f t="shared" si="8"/>
        <v xml:space="preserve">Mercedes Benz SPRINTER 311 CDI 2002 </v>
      </c>
      <c r="G557" t="s">
        <v>4</v>
      </c>
      <c r="H557" t="s">
        <v>10</v>
      </c>
      <c r="I557" t="s">
        <v>213</v>
      </c>
      <c r="J557" t="s">
        <v>1534</v>
      </c>
      <c r="K557" t="s">
        <v>214</v>
      </c>
      <c r="L557">
        <v>22</v>
      </c>
      <c r="M557">
        <v>20</v>
      </c>
      <c r="N557">
        <v>276</v>
      </c>
      <c r="O557">
        <v>77</v>
      </c>
      <c r="P557">
        <v>85</v>
      </c>
      <c r="Q557">
        <v>5</v>
      </c>
    </row>
    <row r="558" spans="1:17" x14ac:dyDescent="0.2">
      <c r="A558" t="s">
        <v>25</v>
      </c>
      <c r="B558" t="s">
        <v>627</v>
      </c>
      <c r="C558" t="s">
        <v>507</v>
      </c>
      <c r="D558" s="1" t="s">
        <v>1681</v>
      </c>
      <c r="E558" s="1" t="s">
        <v>1683</v>
      </c>
      <c r="F558" s="1" t="str">
        <f t="shared" si="8"/>
        <v>Mercedes Benz SPRINTER 312D 1997 2001</v>
      </c>
      <c r="G558" t="s">
        <v>6</v>
      </c>
      <c r="H558" t="s">
        <v>11</v>
      </c>
      <c r="I558" t="s">
        <v>215</v>
      </c>
      <c r="J558">
        <v>9024230312</v>
      </c>
      <c r="K558" t="s">
        <v>216</v>
      </c>
      <c r="L558">
        <v>16</v>
      </c>
      <c r="M558">
        <v>14</v>
      </c>
      <c r="N558">
        <v>272</v>
      </c>
      <c r="O558">
        <v>96.5</v>
      </c>
      <c r="P558">
        <v>85</v>
      </c>
      <c r="Q558">
        <v>5</v>
      </c>
    </row>
    <row r="559" spans="1:17" x14ac:dyDescent="0.2">
      <c r="A559" t="s">
        <v>25</v>
      </c>
      <c r="B559" t="s">
        <v>627</v>
      </c>
      <c r="C559" t="s">
        <v>507</v>
      </c>
      <c r="D559" s="1" t="s">
        <v>1681</v>
      </c>
      <c r="E559" s="1" t="s">
        <v>1683</v>
      </c>
      <c r="F559" s="1" t="str">
        <f t="shared" si="8"/>
        <v>Mercedes Benz SPRINTER 312D 1997 2001</v>
      </c>
      <c r="G559" t="s">
        <v>4</v>
      </c>
      <c r="H559" t="s">
        <v>10</v>
      </c>
      <c r="I559" t="s">
        <v>213</v>
      </c>
      <c r="J559" t="s">
        <v>1533</v>
      </c>
      <c r="K559" t="s">
        <v>214</v>
      </c>
      <c r="L559">
        <v>22</v>
      </c>
      <c r="M559">
        <v>20</v>
      </c>
      <c r="N559">
        <v>276</v>
      </c>
      <c r="O559">
        <v>77</v>
      </c>
      <c r="P559">
        <v>85</v>
      </c>
      <c r="Q559">
        <v>5</v>
      </c>
    </row>
    <row r="560" spans="1:17" x14ac:dyDescent="0.2">
      <c r="A560" t="s">
        <v>25</v>
      </c>
      <c r="B560" t="s">
        <v>627</v>
      </c>
      <c r="C560" t="s">
        <v>507</v>
      </c>
      <c r="D560" s="1" t="s">
        <v>1681</v>
      </c>
      <c r="E560" s="1" t="s">
        <v>1683</v>
      </c>
      <c r="F560" s="1" t="str">
        <f t="shared" si="8"/>
        <v>Mercedes Benz SPRINTER 312D 1997 2001</v>
      </c>
      <c r="G560" t="s">
        <v>4</v>
      </c>
      <c r="H560" t="s">
        <v>10</v>
      </c>
      <c r="I560" t="s">
        <v>213</v>
      </c>
      <c r="J560" t="s">
        <v>1534</v>
      </c>
      <c r="K560" t="s">
        <v>214</v>
      </c>
      <c r="L560">
        <v>22</v>
      </c>
      <c r="M560">
        <v>20</v>
      </c>
      <c r="N560">
        <v>276</v>
      </c>
      <c r="O560">
        <v>77</v>
      </c>
      <c r="P560">
        <v>85</v>
      </c>
      <c r="Q560">
        <v>5</v>
      </c>
    </row>
    <row r="561" spans="1:17" x14ac:dyDescent="0.2">
      <c r="A561" t="s">
        <v>25</v>
      </c>
      <c r="B561" t="s">
        <v>633</v>
      </c>
      <c r="C561" t="s">
        <v>626</v>
      </c>
      <c r="D561" s="1" t="s">
        <v>1693</v>
      </c>
      <c r="F561" s="1" t="str">
        <f t="shared" si="8"/>
        <v xml:space="preserve">Mercedes Benz SPRINTER 313 CDI 2002 </v>
      </c>
      <c r="G561" t="s">
        <v>6</v>
      </c>
      <c r="H561" t="s">
        <v>11</v>
      </c>
      <c r="I561" t="s">
        <v>215</v>
      </c>
      <c r="J561">
        <v>9024230312</v>
      </c>
      <c r="K561" t="s">
        <v>216</v>
      </c>
      <c r="L561">
        <v>16</v>
      </c>
      <c r="M561">
        <v>14</v>
      </c>
      <c r="N561">
        <v>272</v>
      </c>
      <c r="O561">
        <v>96.5</v>
      </c>
      <c r="P561">
        <v>85</v>
      </c>
      <c r="Q561">
        <v>5</v>
      </c>
    </row>
    <row r="562" spans="1:17" x14ac:dyDescent="0.2">
      <c r="A562" t="s">
        <v>25</v>
      </c>
      <c r="B562" t="s">
        <v>628</v>
      </c>
      <c r="C562" t="s">
        <v>626</v>
      </c>
      <c r="D562" s="1" t="s">
        <v>1693</v>
      </c>
      <c r="F562" s="1" t="str">
        <f t="shared" si="8"/>
        <v xml:space="preserve">Mercedes Benz SPRINTER 313 CDI  2002 </v>
      </c>
      <c r="G562" t="s">
        <v>4</v>
      </c>
      <c r="H562" t="s">
        <v>10</v>
      </c>
      <c r="I562" t="s">
        <v>213</v>
      </c>
      <c r="J562" t="s">
        <v>1533</v>
      </c>
      <c r="K562" t="s">
        <v>214</v>
      </c>
      <c r="L562">
        <v>22</v>
      </c>
      <c r="M562">
        <v>20</v>
      </c>
      <c r="N562">
        <v>276</v>
      </c>
      <c r="O562">
        <v>77</v>
      </c>
      <c r="P562">
        <v>85</v>
      </c>
      <c r="Q562">
        <v>5</v>
      </c>
    </row>
    <row r="563" spans="1:17" x14ac:dyDescent="0.2">
      <c r="A563" t="s">
        <v>25</v>
      </c>
      <c r="B563" t="s">
        <v>628</v>
      </c>
      <c r="C563" t="s">
        <v>626</v>
      </c>
      <c r="D563" s="1" t="s">
        <v>1693</v>
      </c>
      <c r="F563" s="1" t="str">
        <f t="shared" si="8"/>
        <v xml:space="preserve">Mercedes Benz SPRINTER 313 CDI  2002 </v>
      </c>
      <c r="G563" t="s">
        <v>4</v>
      </c>
      <c r="H563" t="s">
        <v>10</v>
      </c>
      <c r="I563" t="s">
        <v>213</v>
      </c>
      <c r="J563" t="s">
        <v>1534</v>
      </c>
      <c r="K563" t="s">
        <v>214</v>
      </c>
      <c r="L563">
        <v>22</v>
      </c>
      <c r="M563">
        <v>20</v>
      </c>
      <c r="N563">
        <v>276</v>
      </c>
      <c r="O563">
        <v>77</v>
      </c>
      <c r="P563">
        <v>85</v>
      </c>
      <c r="Q563">
        <v>5</v>
      </c>
    </row>
    <row r="564" spans="1:17" x14ac:dyDescent="0.2">
      <c r="A564" t="s">
        <v>25</v>
      </c>
      <c r="B564" t="s">
        <v>620</v>
      </c>
      <c r="C564" t="s">
        <v>380</v>
      </c>
      <c r="D564" s="1" t="s">
        <v>1677</v>
      </c>
      <c r="E564" s="1" t="s">
        <v>1692</v>
      </c>
      <c r="F564" s="1" t="str">
        <f t="shared" si="8"/>
        <v>Mercedes Benz SPRINTER 3-T BUSS 308 CDI 2000 2006</v>
      </c>
      <c r="G564" t="s">
        <v>4</v>
      </c>
      <c r="H564" t="s">
        <v>10</v>
      </c>
      <c r="I564" t="s">
        <v>213</v>
      </c>
      <c r="J564" t="s">
        <v>1533</v>
      </c>
      <c r="K564" t="s">
        <v>214</v>
      </c>
      <c r="L564">
        <v>22</v>
      </c>
      <c r="M564">
        <v>20</v>
      </c>
      <c r="N564">
        <v>276</v>
      </c>
      <c r="O564">
        <v>77</v>
      </c>
      <c r="P564">
        <v>85</v>
      </c>
      <c r="Q564">
        <v>5</v>
      </c>
    </row>
    <row r="565" spans="1:17" x14ac:dyDescent="0.2">
      <c r="A565" t="s">
        <v>25</v>
      </c>
      <c r="B565" t="s">
        <v>620</v>
      </c>
      <c r="C565" t="s">
        <v>380</v>
      </c>
      <c r="D565" s="1" t="s">
        <v>1677</v>
      </c>
      <c r="E565" s="1" t="s">
        <v>1692</v>
      </c>
      <c r="F565" s="1" t="str">
        <f t="shared" si="8"/>
        <v>Mercedes Benz SPRINTER 3-T BUSS 308 CDI 2000 2006</v>
      </c>
      <c r="G565" t="s">
        <v>4</v>
      </c>
      <c r="H565" t="s">
        <v>10</v>
      </c>
      <c r="I565" t="s">
        <v>213</v>
      </c>
      <c r="J565" t="s">
        <v>1534</v>
      </c>
      <c r="K565" t="s">
        <v>214</v>
      </c>
      <c r="L565">
        <v>22</v>
      </c>
      <c r="M565">
        <v>20</v>
      </c>
      <c r="N565">
        <v>276</v>
      </c>
      <c r="O565">
        <v>77</v>
      </c>
      <c r="P565">
        <v>85</v>
      </c>
      <c r="Q565">
        <v>5</v>
      </c>
    </row>
    <row r="566" spans="1:17" x14ac:dyDescent="0.2">
      <c r="A566" t="s">
        <v>25</v>
      </c>
      <c r="B566" t="s">
        <v>620</v>
      </c>
      <c r="C566" t="s">
        <v>380</v>
      </c>
      <c r="D566" s="1" t="s">
        <v>1677</v>
      </c>
      <c r="E566" s="1" t="s">
        <v>1692</v>
      </c>
      <c r="F566" s="1" t="str">
        <f t="shared" si="8"/>
        <v>Mercedes Benz SPRINTER 3-T BUSS 308 CDI 2000 2006</v>
      </c>
      <c r="G566" t="s">
        <v>6</v>
      </c>
      <c r="H566" t="s">
        <v>11</v>
      </c>
      <c r="I566" t="s">
        <v>215</v>
      </c>
      <c r="J566">
        <v>9024230312</v>
      </c>
      <c r="K566" t="s">
        <v>216</v>
      </c>
      <c r="L566">
        <v>16</v>
      </c>
      <c r="M566">
        <v>14</v>
      </c>
      <c r="N566">
        <v>272</v>
      </c>
      <c r="O566">
        <v>96.5</v>
      </c>
      <c r="P566">
        <v>85</v>
      </c>
      <c r="Q566">
        <v>5</v>
      </c>
    </row>
    <row r="567" spans="1:17" x14ac:dyDescent="0.2">
      <c r="A567" t="s">
        <v>25</v>
      </c>
      <c r="B567" t="s">
        <v>621</v>
      </c>
      <c r="C567" t="s">
        <v>380</v>
      </c>
      <c r="D567" s="1" t="s">
        <v>1677</v>
      </c>
      <c r="E567" s="1" t="s">
        <v>1692</v>
      </c>
      <c r="F567" s="1" t="str">
        <f t="shared" si="8"/>
        <v>Mercedes Benz SPRINTER 3-T BUSS 311 CDI 2000 2006</v>
      </c>
      <c r="G567" t="s">
        <v>4</v>
      </c>
      <c r="H567" t="s">
        <v>10</v>
      </c>
      <c r="I567" t="s">
        <v>213</v>
      </c>
      <c r="J567" t="s">
        <v>1533</v>
      </c>
      <c r="K567" t="s">
        <v>214</v>
      </c>
      <c r="L567">
        <v>22</v>
      </c>
      <c r="M567">
        <v>20</v>
      </c>
      <c r="N567">
        <v>276</v>
      </c>
      <c r="O567">
        <v>77</v>
      </c>
      <c r="P567">
        <v>85</v>
      </c>
      <c r="Q567">
        <v>5</v>
      </c>
    </row>
    <row r="568" spans="1:17" x14ac:dyDescent="0.2">
      <c r="A568" t="s">
        <v>25</v>
      </c>
      <c r="B568" t="s">
        <v>621</v>
      </c>
      <c r="C568" t="s">
        <v>380</v>
      </c>
      <c r="D568" s="1" t="s">
        <v>1677</v>
      </c>
      <c r="E568" s="1" t="s">
        <v>1692</v>
      </c>
      <c r="F568" s="1" t="str">
        <f t="shared" si="8"/>
        <v>Mercedes Benz SPRINTER 3-T BUSS 311 CDI 2000 2006</v>
      </c>
      <c r="G568" t="s">
        <v>4</v>
      </c>
      <c r="H568" t="s">
        <v>10</v>
      </c>
      <c r="I568" t="s">
        <v>213</v>
      </c>
      <c r="J568" t="s">
        <v>1534</v>
      </c>
      <c r="K568" t="s">
        <v>214</v>
      </c>
      <c r="L568">
        <v>22</v>
      </c>
      <c r="M568">
        <v>20</v>
      </c>
      <c r="N568">
        <v>276</v>
      </c>
      <c r="O568">
        <v>77</v>
      </c>
      <c r="P568">
        <v>85</v>
      </c>
      <c r="Q568">
        <v>5</v>
      </c>
    </row>
    <row r="569" spans="1:17" x14ac:dyDescent="0.2">
      <c r="A569" t="s">
        <v>25</v>
      </c>
      <c r="B569" t="s">
        <v>621</v>
      </c>
      <c r="C569" t="s">
        <v>380</v>
      </c>
      <c r="D569" s="1" t="s">
        <v>1677</v>
      </c>
      <c r="E569" s="1" t="s">
        <v>1692</v>
      </c>
      <c r="F569" s="1" t="str">
        <f t="shared" si="8"/>
        <v>Mercedes Benz SPRINTER 3-T BUSS 311 CDI 2000 2006</v>
      </c>
      <c r="G569" t="s">
        <v>6</v>
      </c>
      <c r="H569" t="s">
        <v>11</v>
      </c>
      <c r="I569" t="s">
        <v>215</v>
      </c>
      <c r="J569">
        <v>9024230312</v>
      </c>
      <c r="K569" t="s">
        <v>216</v>
      </c>
      <c r="L569">
        <v>16</v>
      </c>
      <c r="M569">
        <v>14</v>
      </c>
      <c r="N569">
        <v>272</v>
      </c>
      <c r="O569">
        <v>96.5</v>
      </c>
      <c r="P569">
        <v>85</v>
      </c>
      <c r="Q569">
        <v>5</v>
      </c>
    </row>
    <row r="570" spans="1:17" x14ac:dyDescent="0.2">
      <c r="A570" t="s">
        <v>25</v>
      </c>
      <c r="B570" t="s">
        <v>622</v>
      </c>
      <c r="C570" t="s">
        <v>380</v>
      </c>
      <c r="D570" s="1" t="s">
        <v>1677</v>
      </c>
      <c r="E570" s="1" t="s">
        <v>1692</v>
      </c>
      <c r="F570" s="1" t="str">
        <f t="shared" si="8"/>
        <v>Mercedes Benz SPRINTER 3-T BUSS 313 CDI 2000 2006</v>
      </c>
      <c r="G570" t="s">
        <v>4</v>
      </c>
      <c r="H570" t="s">
        <v>10</v>
      </c>
      <c r="I570" t="s">
        <v>213</v>
      </c>
      <c r="J570" t="s">
        <v>1533</v>
      </c>
      <c r="K570" t="s">
        <v>214</v>
      </c>
      <c r="L570">
        <v>22</v>
      </c>
      <c r="M570">
        <v>20</v>
      </c>
      <c r="N570">
        <v>276</v>
      </c>
      <c r="O570">
        <v>77</v>
      </c>
      <c r="P570">
        <v>85</v>
      </c>
      <c r="Q570">
        <v>5</v>
      </c>
    </row>
    <row r="571" spans="1:17" x14ac:dyDescent="0.2">
      <c r="A571" t="s">
        <v>25</v>
      </c>
      <c r="B571" t="s">
        <v>622</v>
      </c>
      <c r="C571" t="s">
        <v>380</v>
      </c>
      <c r="D571" s="1" t="s">
        <v>1677</v>
      </c>
      <c r="E571" s="1" t="s">
        <v>1692</v>
      </c>
      <c r="F571" s="1" t="str">
        <f t="shared" si="8"/>
        <v>Mercedes Benz SPRINTER 3-T BUSS 313 CDI 2000 2006</v>
      </c>
      <c r="G571" t="s">
        <v>4</v>
      </c>
      <c r="H571" t="s">
        <v>10</v>
      </c>
      <c r="I571" t="s">
        <v>213</v>
      </c>
      <c r="J571" t="s">
        <v>1534</v>
      </c>
      <c r="K571" t="s">
        <v>214</v>
      </c>
      <c r="L571">
        <v>22</v>
      </c>
      <c r="M571">
        <v>20</v>
      </c>
      <c r="N571">
        <v>276</v>
      </c>
      <c r="O571">
        <v>77</v>
      </c>
      <c r="P571">
        <v>85</v>
      </c>
      <c r="Q571">
        <v>5</v>
      </c>
    </row>
    <row r="572" spans="1:17" x14ac:dyDescent="0.2">
      <c r="A572" t="s">
        <v>25</v>
      </c>
      <c r="B572" t="s">
        <v>622</v>
      </c>
      <c r="C572" t="s">
        <v>380</v>
      </c>
      <c r="D572" s="1" t="s">
        <v>1677</v>
      </c>
      <c r="E572" s="1" t="s">
        <v>1692</v>
      </c>
      <c r="F572" s="1" t="str">
        <f t="shared" si="8"/>
        <v>Mercedes Benz SPRINTER 3-T BUSS 313 CDI 2000 2006</v>
      </c>
      <c r="G572" t="s">
        <v>6</v>
      </c>
      <c r="H572" t="s">
        <v>11</v>
      </c>
      <c r="I572" t="s">
        <v>215</v>
      </c>
      <c r="J572">
        <v>9024230312</v>
      </c>
      <c r="K572" t="s">
        <v>216</v>
      </c>
      <c r="L572">
        <v>16</v>
      </c>
      <c r="M572">
        <v>14</v>
      </c>
      <c r="N572">
        <v>272</v>
      </c>
      <c r="O572">
        <v>96.5</v>
      </c>
      <c r="P572">
        <v>85</v>
      </c>
      <c r="Q572">
        <v>5</v>
      </c>
    </row>
    <row r="573" spans="1:17" x14ac:dyDescent="0.2">
      <c r="A573" t="s">
        <v>25</v>
      </c>
      <c r="B573" t="s">
        <v>623</v>
      </c>
      <c r="C573" t="s">
        <v>380</v>
      </c>
      <c r="D573" s="1" t="s">
        <v>1677</v>
      </c>
      <c r="E573" s="1" t="s">
        <v>1692</v>
      </c>
      <c r="F573" s="1" t="str">
        <f t="shared" si="8"/>
        <v>Mercedes Benz SPRINTER 3-T BUSS 316 CDI 2000 2006</v>
      </c>
      <c r="G573" t="s">
        <v>4</v>
      </c>
      <c r="H573" t="s">
        <v>10</v>
      </c>
      <c r="I573" t="s">
        <v>213</v>
      </c>
      <c r="J573" t="s">
        <v>1533</v>
      </c>
      <c r="K573" t="s">
        <v>214</v>
      </c>
      <c r="L573">
        <v>22</v>
      </c>
      <c r="M573">
        <v>20</v>
      </c>
      <c r="N573">
        <v>276</v>
      </c>
      <c r="O573">
        <v>77</v>
      </c>
      <c r="P573">
        <v>85</v>
      </c>
      <c r="Q573">
        <v>5</v>
      </c>
    </row>
    <row r="574" spans="1:17" x14ac:dyDescent="0.2">
      <c r="A574" t="s">
        <v>25</v>
      </c>
      <c r="B574" t="s">
        <v>623</v>
      </c>
      <c r="C574" t="s">
        <v>380</v>
      </c>
      <c r="D574" s="1" t="s">
        <v>1677</v>
      </c>
      <c r="E574" s="1" t="s">
        <v>1692</v>
      </c>
      <c r="F574" s="1" t="str">
        <f t="shared" si="8"/>
        <v>Mercedes Benz SPRINTER 3-T BUSS 316 CDI 2000 2006</v>
      </c>
      <c r="G574" t="s">
        <v>4</v>
      </c>
      <c r="H574" t="s">
        <v>10</v>
      </c>
      <c r="I574" t="s">
        <v>213</v>
      </c>
      <c r="J574" t="s">
        <v>1534</v>
      </c>
      <c r="K574" t="s">
        <v>214</v>
      </c>
      <c r="L574">
        <v>22</v>
      </c>
      <c r="M574">
        <v>20</v>
      </c>
      <c r="N574">
        <v>276</v>
      </c>
      <c r="O574">
        <v>77</v>
      </c>
      <c r="P574">
        <v>85</v>
      </c>
      <c r="Q574">
        <v>5</v>
      </c>
    </row>
    <row r="575" spans="1:17" x14ac:dyDescent="0.2">
      <c r="A575" t="s">
        <v>25</v>
      </c>
      <c r="B575" t="s">
        <v>623</v>
      </c>
      <c r="C575" t="s">
        <v>380</v>
      </c>
      <c r="D575" s="1" t="s">
        <v>1677</v>
      </c>
      <c r="E575" s="1" t="s">
        <v>1692</v>
      </c>
      <c r="F575" s="1" t="str">
        <f t="shared" si="8"/>
        <v>Mercedes Benz SPRINTER 3-T BUSS 316 CDI 2000 2006</v>
      </c>
      <c r="G575" t="s">
        <v>6</v>
      </c>
      <c r="H575" t="s">
        <v>11</v>
      </c>
      <c r="I575" t="s">
        <v>215</v>
      </c>
      <c r="J575">
        <v>9024230312</v>
      </c>
      <c r="K575" t="s">
        <v>216</v>
      </c>
      <c r="L575">
        <v>16</v>
      </c>
      <c r="M575">
        <v>14</v>
      </c>
      <c r="N575">
        <v>272</v>
      </c>
      <c r="O575">
        <v>96.5</v>
      </c>
      <c r="P575">
        <v>85</v>
      </c>
      <c r="Q575">
        <v>5</v>
      </c>
    </row>
    <row r="576" spans="1:17" x14ac:dyDescent="0.2">
      <c r="A576" t="s">
        <v>25</v>
      </c>
      <c r="B576" t="s">
        <v>631</v>
      </c>
      <c r="C576" t="s">
        <v>560</v>
      </c>
      <c r="D576" s="1" t="s">
        <v>1699</v>
      </c>
      <c r="E576" s="1" t="s">
        <v>1683</v>
      </c>
      <c r="F576" s="1" t="str">
        <f t="shared" si="8"/>
        <v>Mercedes Benz SPRINTER 412D 1999 2001</v>
      </c>
      <c r="G576" t="s">
        <v>4</v>
      </c>
      <c r="H576" t="s">
        <v>10</v>
      </c>
      <c r="I576" t="s">
        <v>213</v>
      </c>
      <c r="J576" t="s">
        <v>1533</v>
      </c>
      <c r="K576" t="s">
        <v>214</v>
      </c>
      <c r="L576">
        <v>22</v>
      </c>
      <c r="M576">
        <v>20</v>
      </c>
      <c r="N576">
        <v>276</v>
      </c>
      <c r="O576">
        <v>77</v>
      </c>
      <c r="P576">
        <v>85</v>
      </c>
      <c r="Q576">
        <v>5</v>
      </c>
    </row>
    <row r="577" spans="1:17" x14ac:dyDescent="0.2">
      <c r="A577" t="s">
        <v>25</v>
      </c>
      <c r="B577" t="s">
        <v>631</v>
      </c>
      <c r="C577" t="s">
        <v>560</v>
      </c>
      <c r="D577" s="1" t="s">
        <v>1699</v>
      </c>
      <c r="E577" s="1" t="s">
        <v>1683</v>
      </c>
      <c r="F577" s="1" t="str">
        <f t="shared" si="8"/>
        <v>Mercedes Benz SPRINTER 412D 1999 2001</v>
      </c>
      <c r="G577" t="s">
        <v>4</v>
      </c>
      <c r="H577" t="s">
        <v>10</v>
      </c>
      <c r="I577" t="s">
        <v>213</v>
      </c>
      <c r="J577" t="s">
        <v>1534</v>
      </c>
      <c r="K577" t="s">
        <v>214</v>
      </c>
      <c r="L577">
        <v>22</v>
      </c>
      <c r="M577">
        <v>20</v>
      </c>
      <c r="N577">
        <v>276</v>
      </c>
      <c r="O577">
        <v>77</v>
      </c>
      <c r="P577">
        <v>85</v>
      </c>
      <c r="Q577">
        <v>5</v>
      </c>
    </row>
    <row r="578" spans="1:17" x14ac:dyDescent="0.2">
      <c r="A578" t="s">
        <v>25</v>
      </c>
      <c r="B578" t="s">
        <v>631</v>
      </c>
      <c r="C578" t="s">
        <v>560</v>
      </c>
      <c r="D578" s="1" t="s">
        <v>1699</v>
      </c>
      <c r="E578" s="1" t="s">
        <v>1683</v>
      </c>
      <c r="F578" s="1" t="str">
        <f t="shared" si="8"/>
        <v>Mercedes Benz SPRINTER 412D 1999 2001</v>
      </c>
      <c r="G578" t="s">
        <v>6</v>
      </c>
      <c r="H578" t="s">
        <v>11</v>
      </c>
      <c r="I578" t="s">
        <v>215</v>
      </c>
      <c r="J578">
        <v>9024230312</v>
      </c>
      <c r="K578" t="s">
        <v>216</v>
      </c>
      <c r="L578">
        <v>16</v>
      </c>
      <c r="M578">
        <v>14</v>
      </c>
      <c r="N578">
        <v>272</v>
      </c>
      <c r="O578">
        <v>96.5</v>
      </c>
      <c r="P578">
        <v>85</v>
      </c>
      <c r="Q578">
        <v>5</v>
      </c>
    </row>
    <row r="579" spans="1:17" x14ac:dyDescent="0.2">
      <c r="A579" t="s">
        <v>25</v>
      </c>
      <c r="B579" t="s">
        <v>632</v>
      </c>
      <c r="C579" t="s">
        <v>626</v>
      </c>
      <c r="D579" s="1" t="s">
        <v>1693</v>
      </c>
      <c r="F579" s="1" t="str">
        <f t="shared" ref="F579:F642" si="9">+A579&amp;" "&amp;B579&amp;" "&amp;D579&amp;" "&amp;E579</f>
        <v xml:space="preserve">Mercedes Benz SPRINTER 413 CDI  2002 </v>
      </c>
      <c r="G579" t="s">
        <v>4</v>
      </c>
      <c r="H579" t="s">
        <v>10</v>
      </c>
      <c r="I579" t="s">
        <v>213</v>
      </c>
      <c r="J579" t="s">
        <v>1533</v>
      </c>
      <c r="K579" t="s">
        <v>214</v>
      </c>
      <c r="L579">
        <v>22</v>
      </c>
      <c r="M579">
        <v>20</v>
      </c>
      <c r="N579">
        <v>276</v>
      </c>
      <c r="O579">
        <v>77</v>
      </c>
      <c r="P579">
        <v>85</v>
      </c>
      <c r="Q579">
        <v>5</v>
      </c>
    </row>
    <row r="580" spans="1:17" x14ac:dyDescent="0.2">
      <c r="A580" t="s">
        <v>25</v>
      </c>
      <c r="B580" t="s">
        <v>632</v>
      </c>
      <c r="C580" t="s">
        <v>626</v>
      </c>
      <c r="D580" s="1" t="s">
        <v>1693</v>
      </c>
      <c r="F580" s="1" t="str">
        <f t="shared" si="9"/>
        <v xml:space="preserve">Mercedes Benz SPRINTER 413 CDI  2002 </v>
      </c>
      <c r="G580" t="s">
        <v>4</v>
      </c>
      <c r="H580" t="s">
        <v>10</v>
      </c>
      <c r="I580" t="s">
        <v>213</v>
      </c>
      <c r="J580" t="s">
        <v>1534</v>
      </c>
      <c r="K580" t="s">
        <v>214</v>
      </c>
      <c r="L580">
        <v>22</v>
      </c>
      <c r="M580">
        <v>20</v>
      </c>
      <c r="N580">
        <v>276</v>
      </c>
      <c r="O580">
        <v>77</v>
      </c>
      <c r="P580">
        <v>85</v>
      </c>
      <c r="Q580">
        <v>5</v>
      </c>
    </row>
    <row r="581" spans="1:17" x14ac:dyDescent="0.2">
      <c r="A581" t="s">
        <v>25</v>
      </c>
      <c r="B581" t="s">
        <v>632</v>
      </c>
      <c r="C581" t="s">
        <v>626</v>
      </c>
      <c r="D581" s="1" t="s">
        <v>1693</v>
      </c>
      <c r="F581" s="1" t="str">
        <f t="shared" si="9"/>
        <v xml:space="preserve">Mercedes Benz SPRINTER 413 CDI  2002 </v>
      </c>
      <c r="G581" t="s">
        <v>6</v>
      </c>
      <c r="H581" t="s">
        <v>11</v>
      </c>
      <c r="I581" t="s">
        <v>215</v>
      </c>
      <c r="J581">
        <v>9024230312</v>
      </c>
      <c r="K581" t="s">
        <v>216</v>
      </c>
      <c r="L581">
        <v>16</v>
      </c>
      <c r="M581">
        <v>14</v>
      </c>
      <c r="N581">
        <v>272</v>
      </c>
      <c r="O581">
        <v>96.5</v>
      </c>
      <c r="P581">
        <v>85</v>
      </c>
      <c r="Q581">
        <v>5</v>
      </c>
    </row>
    <row r="582" spans="1:17" x14ac:dyDescent="0.2">
      <c r="A582" t="s">
        <v>25</v>
      </c>
      <c r="B582" t="s">
        <v>629</v>
      </c>
      <c r="C582" t="s">
        <v>380</v>
      </c>
      <c r="D582" s="1" t="s">
        <v>1677</v>
      </c>
      <c r="E582" s="1" t="s">
        <v>1692</v>
      </c>
      <c r="F582" s="1" t="str">
        <f t="shared" si="9"/>
        <v>Mercedes Benz SPRINTER 4-T BUSS 408 CDI 2000 2006</v>
      </c>
      <c r="G582" t="s">
        <v>4</v>
      </c>
      <c r="H582" t="s">
        <v>10</v>
      </c>
      <c r="I582" t="s">
        <v>213</v>
      </c>
      <c r="J582" t="s">
        <v>1533</v>
      </c>
      <c r="K582" t="s">
        <v>214</v>
      </c>
      <c r="L582">
        <v>22</v>
      </c>
      <c r="M582">
        <v>20</v>
      </c>
      <c r="N582">
        <v>276</v>
      </c>
      <c r="O582">
        <v>77</v>
      </c>
      <c r="P582">
        <v>85</v>
      </c>
      <c r="Q582">
        <v>5</v>
      </c>
    </row>
    <row r="583" spans="1:17" x14ac:dyDescent="0.2">
      <c r="A583" t="s">
        <v>25</v>
      </c>
      <c r="B583" t="s">
        <v>629</v>
      </c>
      <c r="C583" t="s">
        <v>380</v>
      </c>
      <c r="D583" s="1" t="s">
        <v>1677</v>
      </c>
      <c r="E583" s="1" t="s">
        <v>1692</v>
      </c>
      <c r="F583" s="1" t="str">
        <f t="shared" si="9"/>
        <v>Mercedes Benz SPRINTER 4-T BUSS 408 CDI 2000 2006</v>
      </c>
      <c r="G583" t="s">
        <v>4</v>
      </c>
      <c r="H583" t="s">
        <v>10</v>
      </c>
      <c r="I583" t="s">
        <v>213</v>
      </c>
      <c r="J583" t="s">
        <v>1534</v>
      </c>
      <c r="K583" t="s">
        <v>214</v>
      </c>
      <c r="L583">
        <v>22</v>
      </c>
      <c r="M583">
        <v>20</v>
      </c>
      <c r="N583">
        <v>276</v>
      </c>
      <c r="O583">
        <v>77</v>
      </c>
      <c r="P583">
        <v>85</v>
      </c>
      <c r="Q583">
        <v>5</v>
      </c>
    </row>
    <row r="584" spans="1:17" x14ac:dyDescent="0.2">
      <c r="A584" t="s">
        <v>25</v>
      </c>
      <c r="B584" t="s">
        <v>630</v>
      </c>
      <c r="C584" t="s">
        <v>380</v>
      </c>
      <c r="D584" s="1" t="s">
        <v>1677</v>
      </c>
      <c r="E584" s="1" t="s">
        <v>1692</v>
      </c>
      <c r="F584" s="1" t="str">
        <f t="shared" si="9"/>
        <v>Mercedes Benz SPRINTER 4-T BUSS 413 CDI 2000 2006</v>
      </c>
      <c r="G584" t="s">
        <v>4</v>
      </c>
      <c r="H584" t="s">
        <v>10</v>
      </c>
      <c r="I584" t="s">
        <v>213</v>
      </c>
      <c r="J584" t="s">
        <v>1533</v>
      </c>
      <c r="K584" t="s">
        <v>214</v>
      </c>
      <c r="L584">
        <v>22</v>
      </c>
      <c r="M584">
        <v>20</v>
      </c>
      <c r="N584">
        <v>276</v>
      </c>
      <c r="O584">
        <v>77</v>
      </c>
      <c r="P584">
        <v>85</v>
      </c>
      <c r="Q584">
        <v>5</v>
      </c>
    </row>
    <row r="585" spans="1:17" x14ac:dyDescent="0.2">
      <c r="A585" t="s">
        <v>25</v>
      </c>
      <c r="B585" t="s">
        <v>630</v>
      </c>
      <c r="C585" t="s">
        <v>380</v>
      </c>
      <c r="D585" s="1" t="s">
        <v>1677</v>
      </c>
      <c r="E585" s="1" t="s">
        <v>1692</v>
      </c>
      <c r="F585" s="1" t="str">
        <f t="shared" si="9"/>
        <v>Mercedes Benz SPRINTER 4-T BUSS 413 CDI 2000 2006</v>
      </c>
      <c r="G585" t="s">
        <v>4</v>
      </c>
      <c r="H585" t="s">
        <v>10</v>
      </c>
      <c r="I585" t="s">
        <v>213</v>
      </c>
      <c r="J585" t="s">
        <v>1534</v>
      </c>
      <c r="K585" t="s">
        <v>214</v>
      </c>
      <c r="L585">
        <v>22</v>
      </c>
      <c r="M585">
        <v>20</v>
      </c>
      <c r="N585">
        <v>276</v>
      </c>
      <c r="O585">
        <v>77</v>
      </c>
      <c r="P585">
        <v>85</v>
      </c>
      <c r="Q585">
        <v>5</v>
      </c>
    </row>
    <row r="586" spans="1:17" x14ac:dyDescent="0.2">
      <c r="A586" t="s">
        <v>25</v>
      </c>
      <c r="B586" t="s">
        <v>1626</v>
      </c>
      <c r="C586" t="s">
        <v>94</v>
      </c>
      <c r="D586" s="1" t="s">
        <v>1692</v>
      </c>
      <c r="F586" s="1" t="str">
        <f t="shared" si="9"/>
        <v xml:space="preserve">Mercedes Benz SPRINTER 310 2006 </v>
      </c>
      <c r="G586" t="s">
        <v>4</v>
      </c>
      <c r="H586" t="s">
        <v>10</v>
      </c>
      <c r="I586" t="s">
        <v>1470</v>
      </c>
      <c r="J586" t="s">
        <v>974</v>
      </c>
      <c r="K586" t="s">
        <v>907</v>
      </c>
      <c r="L586" t="s">
        <v>1081</v>
      </c>
      <c r="M586" t="s">
        <v>942</v>
      </c>
      <c r="N586" t="s">
        <v>1106</v>
      </c>
      <c r="O586" t="s">
        <v>1107</v>
      </c>
      <c r="P586" t="s">
        <v>1103</v>
      </c>
      <c r="Q586">
        <v>6</v>
      </c>
    </row>
    <row r="587" spans="1:17" x14ac:dyDescent="0.2">
      <c r="A587" t="s">
        <v>25</v>
      </c>
      <c r="B587" t="s">
        <v>1627</v>
      </c>
      <c r="C587" t="s">
        <v>94</v>
      </c>
      <c r="D587" s="1" t="s">
        <v>1692</v>
      </c>
      <c r="F587" s="1" t="str">
        <f t="shared" si="9"/>
        <v xml:space="preserve">Mercedes Benz SPRINTER 311 2006 </v>
      </c>
      <c r="G587" t="s">
        <v>4</v>
      </c>
      <c r="H587" t="s">
        <v>10</v>
      </c>
      <c r="I587" t="s">
        <v>1470</v>
      </c>
      <c r="J587" t="s">
        <v>974</v>
      </c>
      <c r="K587" t="s">
        <v>907</v>
      </c>
      <c r="L587" t="s">
        <v>1081</v>
      </c>
      <c r="M587" t="s">
        <v>942</v>
      </c>
      <c r="N587" t="s">
        <v>1106</v>
      </c>
      <c r="O587" t="s">
        <v>1107</v>
      </c>
      <c r="P587" t="s">
        <v>1103</v>
      </c>
      <c r="Q587">
        <v>6</v>
      </c>
    </row>
    <row r="588" spans="1:17" x14ac:dyDescent="0.2">
      <c r="A588" t="s">
        <v>25</v>
      </c>
      <c r="B588" t="s">
        <v>1628</v>
      </c>
      <c r="C588" t="s">
        <v>94</v>
      </c>
      <c r="D588" s="1" t="s">
        <v>1692</v>
      </c>
      <c r="F588" s="1" t="str">
        <f t="shared" si="9"/>
        <v xml:space="preserve">Mercedes Benz SPRINTER 313 2006 </v>
      </c>
      <c r="G588" t="s">
        <v>4</v>
      </c>
      <c r="H588" t="s">
        <v>10</v>
      </c>
      <c r="I588" t="s">
        <v>1470</v>
      </c>
      <c r="J588" t="s">
        <v>974</v>
      </c>
      <c r="K588" t="s">
        <v>907</v>
      </c>
      <c r="L588" t="s">
        <v>1081</v>
      </c>
      <c r="M588" t="s">
        <v>942</v>
      </c>
      <c r="N588" t="s">
        <v>1106</v>
      </c>
      <c r="O588" t="s">
        <v>1107</v>
      </c>
      <c r="P588" t="s">
        <v>1103</v>
      </c>
      <c r="Q588">
        <v>6</v>
      </c>
    </row>
    <row r="589" spans="1:17" x14ac:dyDescent="0.2">
      <c r="A589" t="s">
        <v>25</v>
      </c>
      <c r="B589" t="s">
        <v>1629</v>
      </c>
      <c r="C589" t="s">
        <v>94</v>
      </c>
      <c r="D589" s="1" t="s">
        <v>1692</v>
      </c>
      <c r="F589" s="1" t="str">
        <f t="shared" si="9"/>
        <v xml:space="preserve">Mercedes Benz SPRINTER 413 2006 </v>
      </c>
      <c r="G589" t="s">
        <v>4</v>
      </c>
      <c r="H589" t="s">
        <v>10</v>
      </c>
      <c r="I589" t="s">
        <v>1470</v>
      </c>
      <c r="J589" t="s">
        <v>974</v>
      </c>
      <c r="K589" t="s">
        <v>907</v>
      </c>
      <c r="L589" t="s">
        <v>1081</v>
      </c>
      <c r="M589" t="s">
        <v>942</v>
      </c>
      <c r="N589" t="s">
        <v>1106</v>
      </c>
      <c r="O589" t="s">
        <v>1107</v>
      </c>
      <c r="P589" t="s">
        <v>1103</v>
      </c>
      <c r="Q589">
        <v>6</v>
      </c>
    </row>
    <row r="590" spans="1:17" x14ac:dyDescent="0.2">
      <c r="A590" t="s">
        <v>25</v>
      </c>
      <c r="B590" t="s">
        <v>1630</v>
      </c>
      <c r="C590" t="s">
        <v>94</v>
      </c>
      <c r="D590" s="1" t="s">
        <v>1692</v>
      </c>
      <c r="F590" s="1" t="str">
        <f t="shared" si="9"/>
        <v xml:space="preserve">Mercedes Benz SPRINTER 415 2006 </v>
      </c>
      <c r="G590" t="s">
        <v>4</v>
      </c>
      <c r="H590" t="s">
        <v>10</v>
      </c>
      <c r="I590" t="s">
        <v>1470</v>
      </c>
      <c r="J590" t="s">
        <v>974</v>
      </c>
      <c r="K590" t="s">
        <v>907</v>
      </c>
      <c r="L590" t="s">
        <v>1081</v>
      </c>
      <c r="M590" t="s">
        <v>942</v>
      </c>
      <c r="N590" t="s">
        <v>1106</v>
      </c>
      <c r="O590" t="s">
        <v>1107</v>
      </c>
      <c r="P590" t="s">
        <v>1103</v>
      </c>
      <c r="Q590">
        <v>6</v>
      </c>
    </row>
    <row r="591" spans="1:17" x14ac:dyDescent="0.2">
      <c r="A591" t="s">
        <v>25</v>
      </c>
      <c r="B591" t="s">
        <v>1631</v>
      </c>
      <c r="C591" t="s">
        <v>94</v>
      </c>
      <c r="D591" s="1" t="s">
        <v>1692</v>
      </c>
      <c r="F591" s="1" t="str">
        <f t="shared" si="9"/>
        <v xml:space="preserve">Mercedes Benz SPRINTER 515 2006 </v>
      </c>
      <c r="G591" t="s">
        <v>4</v>
      </c>
      <c r="H591" t="s">
        <v>10</v>
      </c>
      <c r="I591" t="s">
        <v>1470</v>
      </c>
      <c r="J591" t="s">
        <v>974</v>
      </c>
      <c r="K591" t="s">
        <v>907</v>
      </c>
      <c r="L591" t="s">
        <v>1081</v>
      </c>
      <c r="M591" t="s">
        <v>942</v>
      </c>
      <c r="N591" t="s">
        <v>1106</v>
      </c>
      <c r="O591" t="s">
        <v>1107</v>
      </c>
      <c r="P591" t="s">
        <v>1103</v>
      </c>
      <c r="Q591">
        <v>6</v>
      </c>
    </row>
    <row r="592" spans="1:17" x14ac:dyDescent="0.2">
      <c r="A592" t="s">
        <v>25</v>
      </c>
      <c r="B592" t="s">
        <v>1295</v>
      </c>
      <c r="C592" t="s">
        <v>1310</v>
      </c>
      <c r="D592" s="1" t="s">
        <v>1607</v>
      </c>
      <c r="E592" s="1" t="s">
        <v>1692</v>
      </c>
      <c r="F592" s="1" t="str">
        <f t="shared" si="9"/>
        <v>Mercedes Benz SPRINTER 4-t  408 D 1996 2006</v>
      </c>
      <c r="G592" t="s">
        <v>6</v>
      </c>
      <c r="H592" t="s">
        <v>10</v>
      </c>
      <c r="I592" t="s">
        <v>1391</v>
      </c>
      <c r="J592">
        <v>9044230212</v>
      </c>
      <c r="K592" t="s">
        <v>1308</v>
      </c>
      <c r="L592">
        <v>22</v>
      </c>
      <c r="M592">
        <v>19</v>
      </c>
      <c r="N592">
        <v>285</v>
      </c>
      <c r="O592">
        <v>93</v>
      </c>
      <c r="P592">
        <v>120</v>
      </c>
      <c r="Q592">
        <v>6</v>
      </c>
    </row>
    <row r="593" spans="1:17" x14ac:dyDescent="0.2">
      <c r="A593" t="s">
        <v>25</v>
      </c>
      <c r="B593" t="s">
        <v>1296</v>
      </c>
      <c r="C593" t="s">
        <v>1311</v>
      </c>
      <c r="D593" s="1" t="s">
        <v>1677</v>
      </c>
      <c r="E593" s="1" t="s">
        <v>1607</v>
      </c>
      <c r="F593" s="1" t="str">
        <f t="shared" si="9"/>
        <v>Mercedes Benz SPRINTER 4-t  411 CDI 2000 1996</v>
      </c>
      <c r="G593" t="s">
        <v>6</v>
      </c>
      <c r="H593" t="s">
        <v>10</v>
      </c>
      <c r="I593" t="s">
        <v>1391</v>
      </c>
      <c r="J593">
        <v>9044230212</v>
      </c>
      <c r="K593" t="s">
        <v>1308</v>
      </c>
      <c r="L593">
        <v>22</v>
      </c>
      <c r="M593">
        <v>19</v>
      </c>
      <c r="N593">
        <v>285</v>
      </c>
      <c r="O593">
        <v>93</v>
      </c>
      <c r="P593">
        <v>120</v>
      </c>
      <c r="Q593">
        <v>6</v>
      </c>
    </row>
    <row r="594" spans="1:17" x14ac:dyDescent="0.2">
      <c r="A594" t="s">
        <v>25</v>
      </c>
      <c r="B594" t="s">
        <v>1297</v>
      </c>
      <c r="C594" t="s">
        <v>1312</v>
      </c>
      <c r="D594" s="1" t="s">
        <v>1681</v>
      </c>
      <c r="E594" s="1" t="s">
        <v>1692</v>
      </c>
      <c r="F594" s="1" t="str">
        <f t="shared" si="9"/>
        <v>Mercedes Benz SPRINTER 4-t  414 1997 2006</v>
      </c>
      <c r="G594" t="s">
        <v>6</v>
      </c>
      <c r="H594" t="s">
        <v>10</v>
      </c>
      <c r="I594" t="s">
        <v>1391</v>
      </c>
      <c r="J594">
        <v>9044230212</v>
      </c>
      <c r="K594" t="s">
        <v>1308</v>
      </c>
      <c r="L594">
        <v>22</v>
      </c>
      <c r="M594">
        <v>19</v>
      </c>
      <c r="N594">
        <v>285</v>
      </c>
      <c r="O594">
        <v>93</v>
      </c>
      <c r="P594">
        <v>120</v>
      </c>
      <c r="Q594">
        <v>6</v>
      </c>
    </row>
    <row r="595" spans="1:17" x14ac:dyDescent="0.2">
      <c r="A595" t="s">
        <v>25</v>
      </c>
      <c r="B595" t="s">
        <v>631</v>
      </c>
      <c r="C595" t="s">
        <v>57</v>
      </c>
      <c r="D595" s="1" t="s">
        <v>1687</v>
      </c>
      <c r="F595" s="1" t="str">
        <f t="shared" si="9"/>
        <v xml:space="preserve">Mercedes Benz SPRINTER 412D 1998 </v>
      </c>
      <c r="G595" t="s">
        <v>6</v>
      </c>
      <c r="H595" t="s">
        <v>10</v>
      </c>
      <c r="I595" t="s">
        <v>1391</v>
      </c>
      <c r="J595">
        <v>9044230212</v>
      </c>
      <c r="K595" t="s">
        <v>1308</v>
      </c>
      <c r="L595">
        <v>22</v>
      </c>
      <c r="M595">
        <v>19</v>
      </c>
      <c r="N595">
        <v>285</v>
      </c>
      <c r="O595">
        <v>93</v>
      </c>
      <c r="P595">
        <v>120</v>
      </c>
      <c r="Q595">
        <v>6</v>
      </c>
    </row>
    <row r="596" spans="1:17" x14ac:dyDescent="0.2">
      <c r="A596" t="s">
        <v>25</v>
      </c>
      <c r="B596" t="s">
        <v>1298</v>
      </c>
      <c r="C596" t="s">
        <v>81</v>
      </c>
      <c r="D596" s="1" t="s">
        <v>1677</v>
      </c>
      <c r="F596" s="1" t="str">
        <f t="shared" si="9"/>
        <v xml:space="preserve">Mercedes Benz SPRINTER 413 CDI 2000 </v>
      </c>
      <c r="G596" t="s">
        <v>6</v>
      </c>
      <c r="H596" t="s">
        <v>10</v>
      </c>
      <c r="I596" t="s">
        <v>1391</v>
      </c>
      <c r="J596">
        <v>9044230212</v>
      </c>
      <c r="K596" t="s">
        <v>1308</v>
      </c>
      <c r="L596">
        <v>22</v>
      </c>
      <c r="M596">
        <v>19</v>
      </c>
      <c r="N596">
        <v>285</v>
      </c>
      <c r="O596">
        <v>93</v>
      </c>
      <c r="P596">
        <v>120</v>
      </c>
      <c r="Q596">
        <v>6</v>
      </c>
    </row>
    <row r="597" spans="1:17" x14ac:dyDescent="0.2">
      <c r="A597" t="s">
        <v>25</v>
      </c>
      <c r="B597" t="s">
        <v>1299</v>
      </c>
      <c r="C597" t="s">
        <v>380</v>
      </c>
      <c r="D597" s="1" t="s">
        <v>1677</v>
      </c>
      <c r="E597" s="1" t="s">
        <v>1692</v>
      </c>
      <c r="F597" s="1" t="str">
        <f t="shared" si="9"/>
        <v>Mercedes Benz SPRINTER 2-t 208 CDI 2000 2006</v>
      </c>
      <c r="G597" t="s">
        <v>4</v>
      </c>
      <c r="H597" t="s">
        <v>10</v>
      </c>
      <c r="I597" t="s">
        <v>1390</v>
      </c>
      <c r="J597">
        <v>9014210312</v>
      </c>
      <c r="K597" t="s">
        <v>1309</v>
      </c>
      <c r="L597">
        <v>22</v>
      </c>
      <c r="M597">
        <v>20</v>
      </c>
      <c r="N597">
        <v>276</v>
      </c>
      <c r="O597">
        <v>77</v>
      </c>
      <c r="P597">
        <v>85</v>
      </c>
      <c r="Q597">
        <v>5</v>
      </c>
    </row>
    <row r="598" spans="1:17" x14ac:dyDescent="0.2">
      <c r="A598" t="s">
        <v>25</v>
      </c>
      <c r="B598" t="s">
        <v>1300</v>
      </c>
      <c r="C598" t="s">
        <v>380</v>
      </c>
      <c r="D598" s="1" t="s">
        <v>1677</v>
      </c>
      <c r="E598" s="1" t="s">
        <v>1692</v>
      </c>
      <c r="F598" s="1" t="str">
        <f t="shared" si="9"/>
        <v>Mercedes Benz SPRINTER 2-t 211 CDI 2000 2006</v>
      </c>
      <c r="G598" t="s">
        <v>4</v>
      </c>
      <c r="H598" t="s">
        <v>10</v>
      </c>
      <c r="I598" t="s">
        <v>1390</v>
      </c>
      <c r="J598">
        <v>9014210312</v>
      </c>
      <c r="K598" t="s">
        <v>1309</v>
      </c>
      <c r="L598">
        <v>22</v>
      </c>
      <c r="M598">
        <v>20</v>
      </c>
      <c r="N598">
        <v>276</v>
      </c>
      <c r="O598">
        <v>77</v>
      </c>
      <c r="P598">
        <v>85</v>
      </c>
      <c r="Q598">
        <v>5</v>
      </c>
    </row>
    <row r="599" spans="1:17" x14ac:dyDescent="0.2">
      <c r="A599" t="s">
        <v>25</v>
      </c>
      <c r="B599" t="s">
        <v>1301</v>
      </c>
      <c r="C599" t="s">
        <v>380</v>
      </c>
      <c r="D599" s="1" t="s">
        <v>1677</v>
      </c>
      <c r="E599" s="1" t="s">
        <v>1692</v>
      </c>
      <c r="F599" s="1" t="str">
        <f t="shared" si="9"/>
        <v>Mercedes Benz SPRINTER 2-t 213 CDI 2000 2006</v>
      </c>
      <c r="G599" t="s">
        <v>4</v>
      </c>
      <c r="H599" t="s">
        <v>10</v>
      </c>
      <c r="I599" t="s">
        <v>1390</v>
      </c>
      <c r="J599">
        <v>9014210312</v>
      </c>
      <c r="K599" t="s">
        <v>1309</v>
      </c>
      <c r="L599">
        <v>22</v>
      </c>
      <c r="M599">
        <v>20</v>
      </c>
      <c r="N599">
        <v>276</v>
      </c>
      <c r="O599">
        <v>77</v>
      </c>
      <c r="P599">
        <v>85</v>
      </c>
      <c r="Q599">
        <v>5</v>
      </c>
    </row>
    <row r="600" spans="1:17" x14ac:dyDescent="0.2">
      <c r="A600" t="s">
        <v>25</v>
      </c>
      <c r="B600" t="s">
        <v>1302</v>
      </c>
      <c r="C600" t="s">
        <v>380</v>
      </c>
      <c r="D600" s="1" t="s">
        <v>1677</v>
      </c>
      <c r="E600" s="1" t="s">
        <v>1692</v>
      </c>
      <c r="F600" s="1" t="str">
        <f t="shared" si="9"/>
        <v>Mercedes Benz SPRINTER 2-t 216 CDI 2000 2006</v>
      </c>
      <c r="G600" t="s">
        <v>4</v>
      </c>
      <c r="H600" t="s">
        <v>10</v>
      </c>
      <c r="I600" t="s">
        <v>1390</v>
      </c>
      <c r="J600">
        <v>9014210312</v>
      </c>
      <c r="K600" t="s">
        <v>1309</v>
      </c>
      <c r="L600">
        <v>22</v>
      </c>
      <c r="M600">
        <v>20</v>
      </c>
      <c r="N600">
        <v>276</v>
      </c>
      <c r="O600">
        <v>77</v>
      </c>
      <c r="P600">
        <v>85</v>
      </c>
      <c r="Q600">
        <v>5</v>
      </c>
    </row>
    <row r="601" spans="1:17" x14ac:dyDescent="0.2">
      <c r="A601" t="s">
        <v>25</v>
      </c>
      <c r="B601" t="s">
        <v>1303</v>
      </c>
      <c r="C601" t="s">
        <v>380</v>
      </c>
      <c r="D601" s="1" t="s">
        <v>1677</v>
      </c>
      <c r="E601" s="1" t="s">
        <v>1692</v>
      </c>
      <c r="F601" s="1" t="str">
        <f t="shared" si="9"/>
        <v>Mercedes Benz SPRINTER 3-t 311 CDI 2000 2006</v>
      </c>
      <c r="G601" t="s">
        <v>4</v>
      </c>
      <c r="H601" t="s">
        <v>10</v>
      </c>
      <c r="I601" t="s">
        <v>1390</v>
      </c>
      <c r="J601">
        <v>9014210312</v>
      </c>
      <c r="K601" t="s">
        <v>1309</v>
      </c>
      <c r="L601">
        <v>22</v>
      </c>
      <c r="M601">
        <v>20</v>
      </c>
      <c r="N601">
        <v>276</v>
      </c>
      <c r="O601">
        <v>77</v>
      </c>
      <c r="P601">
        <v>85</v>
      </c>
      <c r="Q601">
        <v>5</v>
      </c>
    </row>
    <row r="602" spans="1:17" x14ac:dyDescent="0.2">
      <c r="A602" t="s">
        <v>25</v>
      </c>
      <c r="B602" t="s">
        <v>1304</v>
      </c>
      <c r="C602" t="s">
        <v>380</v>
      </c>
      <c r="D602" s="1" t="s">
        <v>1677</v>
      </c>
      <c r="E602" s="1" t="s">
        <v>1692</v>
      </c>
      <c r="F602" s="1" t="str">
        <f t="shared" si="9"/>
        <v>Mercedes Benz SPRINTER 3-t 313 CDI 2000 2006</v>
      </c>
      <c r="G602" t="s">
        <v>4</v>
      </c>
      <c r="H602" t="s">
        <v>10</v>
      </c>
      <c r="I602" t="s">
        <v>1390</v>
      </c>
      <c r="J602">
        <v>9014210312</v>
      </c>
      <c r="K602" t="s">
        <v>1309</v>
      </c>
      <c r="L602">
        <v>22</v>
      </c>
      <c r="M602">
        <v>20</v>
      </c>
      <c r="N602">
        <v>276</v>
      </c>
      <c r="O602">
        <v>77</v>
      </c>
      <c r="P602">
        <v>85</v>
      </c>
      <c r="Q602">
        <v>5</v>
      </c>
    </row>
    <row r="603" spans="1:17" x14ac:dyDescent="0.2">
      <c r="A603" t="s">
        <v>25</v>
      </c>
      <c r="B603" t="s">
        <v>624</v>
      </c>
      <c r="C603" t="s">
        <v>82</v>
      </c>
      <c r="D603" s="1" t="s">
        <v>1693</v>
      </c>
      <c r="F603" s="1" t="str">
        <f t="shared" si="9"/>
        <v xml:space="preserve">Mercedes Benz SPRINTER 310D 2002 </v>
      </c>
      <c r="G603" t="s">
        <v>4</v>
      </c>
      <c r="H603" t="s">
        <v>10</v>
      </c>
      <c r="I603" t="s">
        <v>1390</v>
      </c>
      <c r="J603">
        <v>9014210312</v>
      </c>
      <c r="K603" t="s">
        <v>1309</v>
      </c>
      <c r="L603">
        <v>22</v>
      </c>
      <c r="M603">
        <v>20</v>
      </c>
      <c r="N603">
        <v>276</v>
      </c>
      <c r="O603">
        <v>77</v>
      </c>
      <c r="P603">
        <v>85</v>
      </c>
      <c r="Q603">
        <v>5</v>
      </c>
    </row>
    <row r="604" spans="1:17" x14ac:dyDescent="0.2">
      <c r="A604" t="s">
        <v>25</v>
      </c>
      <c r="B604" t="s">
        <v>625</v>
      </c>
      <c r="C604" t="s">
        <v>82</v>
      </c>
      <c r="D604" s="1" t="s">
        <v>1693</v>
      </c>
      <c r="F604" s="1" t="str">
        <f t="shared" si="9"/>
        <v xml:space="preserve">Mercedes Benz SPRINTER 311 CDI 2002 </v>
      </c>
      <c r="G604" t="s">
        <v>4</v>
      </c>
      <c r="H604" t="s">
        <v>10</v>
      </c>
      <c r="I604" t="s">
        <v>1390</v>
      </c>
      <c r="J604">
        <v>9014210312</v>
      </c>
      <c r="K604" t="s">
        <v>1309</v>
      </c>
      <c r="L604">
        <v>22</v>
      </c>
      <c r="M604">
        <v>20</v>
      </c>
      <c r="N604">
        <v>276</v>
      </c>
      <c r="O604">
        <v>77</v>
      </c>
      <c r="P604">
        <v>85</v>
      </c>
      <c r="Q604">
        <v>5</v>
      </c>
    </row>
    <row r="605" spans="1:17" x14ac:dyDescent="0.2">
      <c r="A605" t="s">
        <v>25</v>
      </c>
      <c r="B605" t="s">
        <v>1305</v>
      </c>
      <c r="C605" t="s">
        <v>82</v>
      </c>
      <c r="D605" s="1" t="s">
        <v>1693</v>
      </c>
      <c r="F605" s="1" t="str">
        <f t="shared" si="9"/>
        <v xml:space="preserve">Mercedes Benz SPRINTER 312 CDI 2002 </v>
      </c>
      <c r="G605" t="s">
        <v>4</v>
      </c>
      <c r="H605" t="s">
        <v>10</v>
      </c>
      <c r="I605" t="s">
        <v>1390</v>
      </c>
      <c r="J605">
        <v>9014210312</v>
      </c>
      <c r="K605" t="s">
        <v>1309</v>
      </c>
      <c r="L605">
        <v>22</v>
      </c>
      <c r="M605">
        <v>20</v>
      </c>
      <c r="N605">
        <v>276</v>
      </c>
      <c r="O605">
        <v>77</v>
      </c>
      <c r="P605">
        <v>85</v>
      </c>
      <c r="Q605">
        <v>5</v>
      </c>
    </row>
    <row r="606" spans="1:17" x14ac:dyDescent="0.2">
      <c r="A606" t="s">
        <v>25</v>
      </c>
      <c r="B606" t="s">
        <v>627</v>
      </c>
      <c r="C606" t="s">
        <v>82</v>
      </c>
      <c r="D606" s="1" t="s">
        <v>1693</v>
      </c>
      <c r="F606" s="1" t="str">
        <f t="shared" si="9"/>
        <v xml:space="preserve">Mercedes Benz SPRINTER 312D 2002 </v>
      </c>
      <c r="G606" t="s">
        <v>4</v>
      </c>
      <c r="H606" t="s">
        <v>10</v>
      </c>
      <c r="I606" t="s">
        <v>1390</v>
      </c>
      <c r="J606">
        <v>9014210312</v>
      </c>
      <c r="K606" t="s">
        <v>1309</v>
      </c>
      <c r="L606">
        <v>22</v>
      </c>
      <c r="M606">
        <v>20</v>
      </c>
      <c r="N606">
        <v>276</v>
      </c>
      <c r="O606">
        <v>77</v>
      </c>
      <c r="P606">
        <v>85</v>
      </c>
      <c r="Q606">
        <v>5</v>
      </c>
    </row>
    <row r="607" spans="1:17" x14ac:dyDescent="0.2">
      <c r="A607" t="s">
        <v>25</v>
      </c>
      <c r="B607" t="s">
        <v>633</v>
      </c>
      <c r="C607" t="s">
        <v>82</v>
      </c>
      <c r="D607" s="1" t="s">
        <v>1693</v>
      </c>
      <c r="F607" s="1" t="str">
        <f t="shared" si="9"/>
        <v xml:space="preserve">Mercedes Benz SPRINTER 313 CDI 2002 </v>
      </c>
      <c r="G607" t="s">
        <v>4</v>
      </c>
      <c r="H607" t="s">
        <v>10</v>
      </c>
      <c r="I607" t="s">
        <v>1390</v>
      </c>
      <c r="J607">
        <v>9014210312</v>
      </c>
      <c r="K607" t="s">
        <v>1309</v>
      </c>
      <c r="L607">
        <v>22</v>
      </c>
      <c r="M607">
        <v>20</v>
      </c>
      <c r="N607">
        <v>276</v>
      </c>
      <c r="O607">
        <v>77</v>
      </c>
      <c r="P607">
        <v>85</v>
      </c>
      <c r="Q607">
        <v>5</v>
      </c>
    </row>
    <row r="608" spans="1:17" x14ac:dyDescent="0.2">
      <c r="A608" t="s">
        <v>25</v>
      </c>
      <c r="B608" t="s">
        <v>1306</v>
      </c>
      <c r="C608" t="s">
        <v>1310</v>
      </c>
      <c r="D608" s="1" t="s">
        <v>1607</v>
      </c>
      <c r="E608" s="1" t="s">
        <v>1692</v>
      </c>
      <c r="F608" s="1" t="str">
        <f t="shared" si="9"/>
        <v>Mercedes Benz SPRINTER 4-t 408 D 1996 2006</v>
      </c>
      <c r="G608" t="s">
        <v>4</v>
      </c>
      <c r="H608" t="s">
        <v>10</v>
      </c>
      <c r="I608" t="s">
        <v>1390</v>
      </c>
      <c r="J608">
        <v>9014210312</v>
      </c>
      <c r="K608" t="s">
        <v>1309</v>
      </c>
      <c r="L608">
        <v>22</v>
      </c>
      <c r="M608">
        <v>20</v>
      </c>
      <c r="N608">
        <v>276</v>
      </c>
      <c r="O608">
        <v>77</v>
      </c>
      <c r="P608">
        <v>85</v>
      </c>
      <c r="Q608">
        <v>5</v>
      </c>
    </row>
    <row r="609" spans="1:17" x14ac:dyDescent="0.2">
      <c r="A609" t="s">
        <v>25</v>
      </c>
      <c r="B609" t="s">
        <v>1307</v>
      </c>
      <c r="C609" t="s">
        <v>380</v>
      </c>
      <c r="D609" s="1" t="s">
        <v>1677</v>
      </c>
      <c r="E609" s="1" t="s">
        <v>1692</v>
      </c>
      <c r="F609" s="1" t="str">
        <f t="shared" si="9"/>
        <v>Mercedes Benz SPRINTER 4-t 413 CDI 2000 2006</v>
      </c>
      <c r="G609" t="s">
        <v>4</v>
      </c>
      <c r="H609" t="s">
        <v>10</v>
      </c>
      <c r="I609" t="s">
        <v>1390</v>
      </c>
      <c r="J609">
        <v>9014210312</v>
      </c>
      <c r="K609" t="s">
        <v>1309</v>
      </c>
      <c r="L609">
        <v>22</v>
      </c>
      <c r="M609">
        <v>20</v>
      </c>
      <c r="N609">
        <v>276</v>
      </c>
      <c r="O609">
        <v>77</v>
      </c>
      <c r="P609">
        <v>85</v>
      </c>
      <c r="Q609">
        <v>5</v>
      </c>
    </row>
    <row r="610" spans="1:17" x14ac:dyDescent="0.2">
      <c r="A610" t="s">
        <v>25</v>
      </c>
      <c r="B610" t="s">
        <v>631</v>
      </c>
      <c r="C610" t="s">
        <v>82</v>
      </c>
      <c r="D610" s="1" t="s">
        <v>1693</v>
      </c>
      <c r="F610" s="1" t="str">
        <f t="shared" si="9"/>
        <v xml:space="preserve">Mercedes Benz SPRINTER 412D 2002 </v>
      </c>
      <c r="G610" t="s">
        <v>4</v>
      </c>
      <c r="H610" t="s">
        <v>10</v>
      </c>
      <c r="I610" t="s">
        <v>1390</v>
      </c>
      <c r="J610">
        <v>9014210312</v>
      </c>
      <c r="K610" t="s">
        <v>1309</v>
      </c>
      <c r="L610">
        <v>22</v>
      </c>
      <c r="M610">
        <v>20</v>
      </c>
      <c r="N610">
        <v>276</v>
      </c>
      <c r="O610">
        <v>77</v>
      </c>
      <c r="P610">
        <v>85</v>
      </c>
      <c r="Q610">
        <v>5</v>
      </c>
    </row>
    <row r="611" spans="1:17" x14ac:dyDescent="0.2">
      <c r="A611" t="s">
        <v>25</v>
      </c>
      <c r="B611" t="s">
        <v>1298</v>
      </c>
      <c r="C611" t="s">
        <v>82</v>
      </c>
      <c r="D611" s="1" t="s">
        <v>1693</v>
      </c>
      <c r="F611" s="1" t="str">
        <f t="shared" si="9"/>
        <v xml:space="preserve">Mercedes Benz SPRINTER 413 CDI 2002 </v>
      </c>
      <c r="G611" t="s">
        <v>4</v>
      </c>
      <c r="H611" t="s">
        <v>10</v>
      </c>
      <c r="I611" t="s">
        <v>1390</v>
      </c>
      <c r="J611">
        <v>9014210312</v>
      </c>
      <c r="K611" t="s">
        <v>1309</v>
      </c>
      <c r="L611">
        <v>22</v>
      </c>
      <c r="M611">
        <v>20</v>
      </c>
      <c r="N611">
        <v>276</v>
      </c>
      <c r="O611">
        <v>77</v>
      </c>
      <c r="P611">
        <v>85</v>
      </c>
      <c r="Q611">
        <v>5</v>
      </c>
    </row>
    <row r="612" spans="1:17" x14ac:dyDescent="0.2">
      <c r="A612" t="s">
        <v>25</v>
      </c>
      <c r="B612" t="s">
        <v>1629</v>
      </c>
      <c r="C612" t="s">
        <v>94</v>
      </c>
      <c r="D612" s="1" t="s">
        <v>1692</v>
      </c>
      <c r="F612" s="1" t="str">
        <f t="shared" si="9"/>
        <v xml:space="preserve">Mercedes Benz SPRINTER 413 2006 </v>
      </c>
      <c r="G612" t="s">
        <v>6</v>
      </c>
      <c r="H612" t="s">
        <v>10</v>
      </c>
      <c r="I612" t="s">
        <v>1471</v>
      </c>
      <c r="J612" t="s">
        <v>975</v>
      </c>
      <c r="K612" t="s">
        <v>908</v>
      </c>
      <c r="L612" t="s">
        <v>1081</v>
      </c>
      <c r="M612" t="s">
        <v>942</v>
      </c>
      <c r="N612" t="s">
        <v>1108</v>
      </c>
      <c r="O612" t="s">
        <v>1104</v>
      </c>
      <c r="P612" t="s">
        <v>1105</v>
      </c>
      <c r="Q612">
        <v>6</v>
      </c>
    </row>
    <row r="613" spans="1:17" x14ac:dyDescent="0.2">
      <c r="A613" t="s">
        <v>25</v>
      </c>
      <c r="B613" t="s">
        <v>1630</v>
      </c>
      <c r="C613" t="s">
        <v>94</v>
      </c>
      <c r="D613" s="1" t="s">
        <v>1692</v>
      </c>
      <c r="F613" s="1" t="str">
        <f t="shared" si="9"/>
        <v xml:space="preserve">Mercedes Benz SPRINTER 415 2006 </v>
      </c>
      <c r="G613" t="s">
        <v>6</v>
      </c>
      <c r="H613" t="s">
        <v>10</v>
      </c>
      <c r="I613" t="s">
        <v>1471</v>
      </c>
      <c r="J613" t="s">
        <v>975</v>
      </c>
      <c r="K613" t="s">
        <v>908</v>
      </c>
      <c r="L613" t="s">
        <v>1081</v>
      </c>
      <c r="M613" t="s">
        <v>942</v>
      </c>
      <c r="N613" t="s">
        <v>1108</v>
      </c>
      <c r="O613" t="s">
        <v>1104</v>
      </c>
      <c r="P613" t="s">
        <v>1105</v>
      </c>
      <c r="Q613">
        <v>6</v>
      </c>
    </row>
    <row r="614" spans="1:17" x14ac:dyDescent="0.2">
      <c r="A614" t="s">
        <v>25</v>
      </c>
      <c r="B614" t="s">
        <v>1631</v>
      </c>
      <c r="C614" t="s">
        <v>94</v>
      </c>
      <c r="D614" s="1" t="s">
        <v>1692</v>
      </c>
      <c r="F614" s="1" t="str">
        <f t="shared" si="9"/>
        <v xml:space="preserve">Mercedes Benz SPRINTER 515 2006 </v>
      </c>
      <c r="G614" t="s">
        <v>6</v>
      </c>
      <c r="H614" t="s">
        <v>10</v>
      </c>
      <c r="I614" t="s">
        <v>1471</v>
      </c>
      <c r="J614" t="s">
        <v>975</v>
      </c>
      <c r="K614" t="s">
        <v>908</v>
      </c>
      <c r="L614" t="s">
        <v>1081</v>
      </c>
      <c r="M614" t="s">
        <v>942</v>
      </c>
      <c r="N614" t="s">
        <v>1108</v>
      </c>
      <c r="O614" t="s">
        <v>1104</v>
      </c>
      <c r="P614" t="s">
        <v>1105</v>
      </c>
      <c r="Q614">
        <v>6</v>
      </c>
    </row>
    <row r="615" spans="1:17" x14ac:dyDescent="0.2">
      <c r="A615" t="s">
        <v>26</v>
      </c>
      <c r="B615" t="s">
        <v>36</v>
      </c>
      <c r="C615" t="s">
        <v>53</v>
      </c>
      <c r="D615" s="1" t="s">
        <v>1686</v>
      </c>
      <c r="F615" s="1" t="str">
        <f t="shared" si="9"/>
        <v xml:space="preserve">Mitsubishi L 300 4x2 1987 </v>
      </c>
      <c r="G615" t="s">
        <v>4</v>
      </c>
      <c r="H615" t="s">
        <v>10</v>
      </c>
      <c r="I615" t="s">
        <v>1380</v>
      </c>
      <c r="J615" t="s">
        <v>1535</v>
      </c>
      <c r="K615" t="s">
        <v>909</v>
      </c>
      <c r="L615">
        <v>22</v>
      </c>
      <c r="M615">
        <v>20</v>
      </c>
      <c r="N615">
        <v>258</v>
      </c>
      <c r="O615">
        <v>33.5</v>
      </c>
      <c r="P615">
        <v>84</v>
      </c>
      <c r="Q615">
        <v>5</v>
      </c>
    </row>
    <row r="616" spans="1:17" x14ac:dyDescent="0.2">
      <c r="A616" t="s">
        <v>26</v>
      </c>
      <c r="B616" t="s">
        <v>36</v>
      </c>
      <c r="C616" t="s">
        <v>53</v>
      </c>
      <c r="D616" s="1" t="s">
        <v>1686</v>
      </c>
      <c r="F616" s="1" t="str">
        <f t="shared" si="9"/>
        <v xml:space="preserve">Mitsubishi L 300 4x2 1987 </v>
      </c>
      <c r="G616" t="s">
        <v>4</v>
      </c>
      <c r="H616" t="s">
        <v>10</v>
      </c>
      <c r="I616" t="s">
        <v>1380</v>
      </c>
      <c r="J616" t="s">
        <v>1536</v>
      </c>
      <c r="K616" t="s">
        <v>909</v>
      </c>
      <c r="L616">
        <v>22</v>
      </c>
      <c r="M616">
        <v>20</v>
      </c>
      <c r="N616">
        <v>258</v>
      </c>
      <c r="O616">
        <v>33.5</v>
      </c>
      <c r="P616">
        <v>84</v>
      </c>
      <c r="Q616">
        <v>5</v>
      </c>
    </row>
    <row r="617" spans="1:17" x14ac:dyDescent="0.2">
      <c r="A617" t="s">
        <v>26</v>
      </c>
      <c r="B617" t="s">
        <v>287</v>
      </c>
      <c r="C617" t="s">
        <v>288</v>
      </c>
      <c r="D617" s="1" t="s">
        <v>1706</v>
      </c>
      <c r="E617" s="1" t="s">
        <v>1694</v>
      </c>
      <c r="F617" s="1" t="str">
        <f t="shared" si="9"/>
        <v>Mitsubishi L 300 2.4 1986 2004</v>
      </c>
      <c r="G617" t="s">
        <v>4</v>
      </c>
      <c r="H617" t="s">
        <v>954</v>
      </c>
      <c r="I617" t="s">
        <v>1420</v>
      </c>
      <c r="J617" t="s">
        <v>976</v>
      </c>
      <c r="K617" t="s">
        <v>847</v>
      </c>
      <c r="L617" t="s">
        <v>943</v>
      </c>
      <c r="M617" t="s">
        <v>1109</v>
      </c>
      <c r="N617" t="s">
        <v>1110</v>
      </c>
      <c r="O617" t="s">
        <v>1012</v>
      </c>
      <c r="P617" t="s">
        <v>1111</v>
      </c>
      <c r="Q617">
        <v>6</v>
      </c>
    </row>
    <row r="618" spans="1:17" x14ac:dyDescent="0.2">
      <c r="A618" t="s">
        <v>26</v>
      </c>
      <c r="B618" t="s">
        <v>1257</v>
      </c>
      <c r="C618" t="s">
        <v>82</v>
      </c>
      <c r="D618" s="1" t="s">
        <v>1693</v>
      </c>
      <c r="F618" s="1" t="str">
        <f t="shared" si="9"/>
        <v xml:space="preserve">Mitsubishi MONTERO 2.5 TD 2002 </v>
      </c>
      <c r="G618" t="s">
        <v>4</v>
      </c>
      <c r="H618" t="s">
        <v>10</v>
      </c>
      <c r="I618" t="s">
        <v>1421</v>
      </c>
      <c r="J618" t="s">
        <v>977</v>
      </c>
      <c r="K618" t="s">
        <v>910</v>
      </c>
      <c r="L618" t="s">
        <v>1015</v>
      </c>
      <c r="M618" t="s">
        <v>995</v>
      </c>
      <c r="N618" t="s">
        <v>1112</v>
      </c>
      <c r="O618" t="s">
        <v>1113</v>
      </c>
      <c r="P618" t="s">
        <v>1114</v>
      </c>
      <c r="Q618">
        <v>6</v>
      </c>
    </row>
    <row r="619" spans="1:17" x14ac:dyDescent="0.2">
      <c r="A619" t="s">
        <v>26</v>
      </c>
      <c r="B619" t="s">
        <v>848</v>
      </c>
      <c r="C619" t="s">
        <v>95</v>
      </c>
      <c r="D619" s="1" t="s">
        <v>1688</v>
      </c>
      <c r="F619" s="1" t="str">
        <f t="shared" si="9"/>
        <v xml:space="preserve">Mitsubishi OUTLANDER 2.4  2008 </v>
      </c>
      <c r="G619" t="s">
        <v>4</v>
      </c>
      <c r="H619" t="s">
        <v>10</v>
      </c>
      <c r="I619" t="s">
        <v>1465</v>
      </c>
      <c r="J619" t="s">
        <v>978</v>
      </c>
      <c r="K619" t="s">
        <v>911</v>
      </c>
      <c r="L619" t="s">
        <v>1015</v>
      </c>
      <c r="M619" t="s">
        <v>1089</v>
      </c>
      <c r="N619" t="s">
        <v>1115</v>
      </c>
      <c r="O619" t="s">
        <v>1116</v>
      </c>
      <c r="P619" t="s">
        <v>1084</v>
      </c>
      <c r="Q619">
        <v>5</v>
      </c>
    </row>
    <row r="620" spans="1:17" x14ac:dyDescent="0.2">
      <c r="A620" t="s">
        <v>26</v>
      </c>
      <c r="B620" t="s">
        <v>849</v>
      </c>
      <c r="C620" t="s">
        <v>95</v>
      </c>
      <c r="D620" s="1" t="s">
        <v>1688</v>
      </c>
      <c r="F620" s="1" t="str">
        <f t="shared" si="9"/>
        <v xml:space="preserve">Mitsubishi OUTLANDER 3.0 2008 </v>
      </c>
      <c r="G620" t="s">
        <v>4</v>
      </c>
      <c r="H620" t="s">
        <v>10</v>
      </c>
      <c r="I620" t="s">
        <v>1465</v>
      </c>
      <c r="J620" t="s">
        <v>978</v>
      </c>
      <c r="K620" t="s">
        <v>911</v>
      </c>
      <c r="L620" t="s">
        <v>1015</v>
      </c>
      <c r="M620" t="s">
        <v>1089</v>
      </c>
      <c r="N620" t="s">
        <v>1115</v>
      </c>
      <c r="O620" t="s">
        <v>1116</v>
      </c>
      <c r="P620" t="s">
        <v>1084</v>
      </c>
      <c r="Q620">
        <v>5</v>
      </c>
    </row>
    <row r="621" spans="1:17" x14ac:dyDescent="0.2">
      <c r="A621" t="s">
        <v>304</v>
      </c>
      <c r="B621" t="s">
        <v>1632</v>
      </c>
      <c r="C621" t="s">
        <v>121</v>
      </c>
      <c r="D621" s="1" t="s">
        <v>1710</v>
      </c>
      <c r="F621" s="1" t="str">
        <f t="shared" si="9"/>
        <v xml:space="preserve">Nissan FRONTIER 2.5 SEL 2007 </v>
      </c>
      <c r="G621" t="s">
        <v>4</v>
      </c>
      <c r="H621" t="s">
        <v>10</v>
      </c>
      <c r="I621" t="s">
        <v>1404</v>
      </c>
      <c r="J621" t="s">
        <v>979</v>
      </c>
      <c r="K621" t="s">
        <v>912</v>
      </c>
      <c r="L621" t="s">
        <v>1081</v>
      </c>
      <c r="M621" t="s">
        <v>1015</v>
      </c>
      <c r="N621" t="s">
        <v>1117</v>
      </c>
      <c r="O621" t="s">
        <v>1087</v>
      </c>
      <c r="P621" t="s">
        <v>994</v>
      </c>
      <c r="Q621">
        <v>6</v>
      </c>
    </row>
    <row r="622" spans="1:17" x14ac:dyDescent="0.2">
      <c r="A622" t="s">
        <v>304</v>
      </c>
      <c r="B622" t="s">
        <v>1633</v>
      </c>
      <c r="C622" t="s">
        <v>121</v>
      </c>
      <c r="D622" s="1" t="s">
        <v>1710</v>
      </c>
      <c r="F622" s="1" t="str">
        <f t="shared" si="9"/>
        <v xml:space="preserve">Nissan FRONTIER 2.5 SE 2007 </v>
      </c>
      <c r="G622" t="s">
        <v>4</v>
      </c>
      <c r="H622" t="s">
        <v>10</v>
      </c>
      <c r="I622" t="s">
        <v>1404</v>
      </c>
      <c r="J622" t="s">
        <v>979</v>
      </c>
      <c r="K622" t="s">
        <v>912</v>
      </c>
      <c r="L622" t="s">
        <v>1081</v>
      </c>
      <c r="M622" t="s">
        <v>1015</v>
      </c>
      <c r="N622" t="s">
        <v>1117</v>
      </c>
      <c r="O622" t="s">
        <v>1087</v>
      </c>
      <c r="P622" t="s">
        <v>994</v>
      </c>
      <c r="Q622">
        <v>6</v>
      </c>
    </row>
    <row r="623" spans="1:17" x14ac:dyDescent="0.2">
      <c r="A623" t="s">
        <v>304</v>
      </c>
      <c r="B623" t="s">
        <v>1634</v>
      </c>
      <c r="C623" t="s">
        <v>121</v>
      </c>
      <c r="D623" s="1" t="s">
        <v>1710</v>
      </c>
      <c r="F623" s="1" t="str">
        <f t="shared" si="9"/>
        <v xml:space="preserve">Nissan FRONTIER 2.5 LE 2007 </v>
      </c>
      <c r="G623" t="s">
        <v>4</v>
      </c>
      <c r="H623" t="s">
        <v>10</v>
      </c>
      <c r="I623" t="s">
        <v>1404</v>
      </c>
      <c r="J623" t="s">
        <v>979</v>
      </c>
      <c r="K623" t="s">
        <v>912</v>
      </c>
      <c r="L623" t="s">
        <v>1081</v>
      </c>
      <c r="M623" t="s">
        <v>1015</v>
      </c>
      <c r="N623" t="s">
        <v>1117</v>
      </c>
      <c r="O623" t="s">
        <v>1087</v>
      </c>
      <c r="P623" t="s">
        <v>994</v>
      </c>
      <c r="Q623">
        <v>6</v>
      </c>
    </row>
    <row r="624" spans="1:17" x14ac:dyDescent="0.2">
      <c r="A624" t="s">
        <v>304</v>
      </c>
      <c r="B624" t="s">
        <v>850</v>
      </c>
      <c r="C624" t="s">
        <v>121</v>
      </c>
      <c r="D624" s="1" t="s">
        <v>1710</v>
      </c>
      <c r="F624" s="1" t="str">
        <f t="shared" si="9"/>
        <v xml:space="preserve">Nissan SENTRA 1.8 16V 2007 </v>
      </c>
      <c r="G624" t="s">
        <v>4</v>
      </c>
      <c r="H624" t="s">
        <v>10</v>
      </c>
      <c r="I624" t="s">
        <v>1434</v>
      </c>
      <c r="J624" t="s">
        <v>980</v>
      </c>
      <c r="K624" t="s">
        <v>913</v>
      </c>
      <c r="L624" t="s">
        <v>995</v>
      </c>
      <c r="M624" t="s">
        <v>943</v>
      </c>
      <c r="N624" t="s">
        <v>992</v>
      </c>
      <c r="O624" t="s">
        <v>1000</v>
      </c>
      <c r="P624" t="s">
        <v>994</v>
      </c>
      <c r="Q624">
        <v>4</v>
      </c>
    </row>
    <row r="625" spans="1:17" x14ac:dyDescent="0.2">
      <c r="A625" t="s">
        <v>304</v>
      </c>
      <c r="B625" t="s">
        <v>1261</v>
      </c>
      <c r="C625" t="s">
        <v>121</v>
      </c>
      <c r="D625" s="1" t="s">
        <v>1710</v>
      </c>
      <c r="F625" s="1" t="str">
        <f t="shared" si="9"/>
        <v xml:space="preserve">Nissan SENTRA 2.0L 16V 2007 </v>
      </c>
      <c r="G625" t="s">
        <v>4</v>
      </c>
      <c r="H625" t="s">
        <v>10</v>
      </c>
      <c r="I625" t="s">
        <v>1434</v>
      </c>
      <c r="J625" t="s">
        <v>980</v>
      </c>
      <c r="K625" t="s">
        <v>913</v>
      </c>
      <c r="L625" t="s">
        <v>995</v>
      </c>
      <c r="M625" t="s">
        <v>943</v>
      </c>
      <c r="N625" t="s">
        <v>992</v>
      </c>
      <c r="O625" t="s">
        <v>1000</v>
      </c>
      <c r="P625" t="s">
        <v>994</v>
      </c>
      <c r="Q625">
        <v>4</v>
      </c>
    </row>
    <row r="626" spans="1:17" x14ac:dyDescent="0.2">
      <c r="A626" t="s">
        <v>304</v>
      </c>
      <c r="B626" t="s">
        <v>634</v>
      </c>
      <c r="C626" t="s">
        <v>95</v>
      </c>
      <c r="D626" s="1" t="s">
        <v>1688</v>
      </c>
      <c r="F626" s="1" t="str">
        <f t="shared" si="9"/>
        <v xml:space="preserve">Nissan TIIDA 2008 </v>
      </c>
      <c r="G626" t="s">
        <v>4</v>
      </c>
      <c r="H626" t="s">
        <v>10</v>
      </c>
      <c r="I626" t="s">
        <v>1449</v>
      </c>
      <c r="J626" t="s">
        <v>128</v>
      </c>
      <c r="K626" t="s">
        <v>890</v>
      </c>
      <c r="L626" t="s">
        <v>998</v>
      </c>
      <c r="M626" t="s">
        <v>1010</v>
      </c>
      <c r="N626" t="s">
        <v>1055</v>
      </c>
      <c r="O626" t="s">
        <v>1000</v>
      </c>
      <c r="P626" t="s">
        <v>1056</v>
      </c>
      <c r="Q626">
        <v>4</v>
      </c>
    </row>
    <row r="627" spans="1:17" x14ac:dyDescent="0.2">
      <c r="A627" t="s">
        <v>304</v>
      </c>
      <c r="B627" t="s">
        <v>305</v>
      </c>
      <c r="C627" t="s">
        <v>95</v>
      </c>
      <c r="D627" s="1" t="s">
        <v>1688</v>
      </c>
      <c r="F627" s="1" t="str">
        <f t="shared" si="9"/>
        <v xml:space="preserve">Nissan TIIDA 1.8 2008 </v>
      </c>
      <c r="G627" t="s">
        <v>4</v>
      </c>
      <c r="H627" t="s">
        <v>10</v>
      </c>
      <c r="I627" t="s">
        <v>1433</v>
      </c>
      <c r="J627" t="s">
        <v>981</v>
      </c>
      <c r="K627" t="s">
        <v>914</v>
      </c>
      <c r="L627" t="s">
        <v>943</v>
      </c>
      <c r="M627" t="s">
        <v>991</v>
      </c>
      <c r="N627" t="s">
        <v>1118</v>
      </c>
      <c r="O627" t="s">
        <v>1000</v>
      </c>
      <c r="P627" t="s">
        <v>994</v>
      </c>
      <c r="Q627">
        <v>4</v>
      </c>
    </row>
    <row r="628" spans="1:17" x14ac:dyDescent="0.2">
      <c r="A628" t="s">
        <v>27</v>
      </c>
      <c r="B628" t="s">
        <v>673</v>
      </c>
      <c r="C628" t="s">
        <v>674</v>
      </c>
      <c r="D628" s="1" t="s">
        <v>1715</v>
      </c>
      <c r="E628" s="1" t="s">
        <v>1678</v>
      </c>
      <c r="F628" s="1" t="str">
        <f t="shared" si="9"/>
        <v>Peugeot 106 1.4i 1991 2003</v>
      </c>
      <c r="G628" t="s">
        <v>4</v>
      </c>
      <c r="H628" t="s">
        <v>11</v>
      </c>
      <c r="I628" t="s">
        <v>199</v>
      </c>
      <c r="J628" t="s">
        <v>1511</v>
      </c>
      <c r="K628" t="s">
        <v>200</v>
      </c>
      <c r="L628">
        <v>10</v>
      </c>
      <c r="M628">
        <v>8</v>
      </c>
      <c r="N628">
        <v>247</v>
      </c>
      <c r="O628">
        <v>34</v>
      </c>
      <c r="P628">
        <v>66</v>
      </c>
      <c r="Q628">
        <v>4</v>
      </c>
    </row>
    <row r="629" spans="1:17" x14ac:dyDescent="0.2">
      <c r="A629" t="s">
        <v>27</v>
      </c>
      <c r="B629" t="s">
        <v>673</v>
      </c>
      <c r="C629" t="s">
        <v>674</v>
      </c>
      <c r="D629" s="1" t="s">
        <v>1715</v>
      </c>
      <c r="E629" s="1" t="s">
        <v>1678</v>
      </c>
      <c r="F629" s="1" t="str">
        <f t="shared" si="9"/>
        <v>Peugeot 106 1.4i 1991 2003</v>
      </c>
      <c r="G629" t="s">
        <v>4</v>
      </c>
      <c r="H629" t="s">
        <v>11</v>
      </c>
      <c r="I629" t="s">
        <v>199</v>
      </c>
      <c r="J629" t="s">
        <v>1512</v>
      </c>
      <c r="K629" t="s">
        <v>200</v>
      </c>
      <c r="L629">
        <v>10</v>
      </c>
      <c r="M629">
        <v>8</v>
      </c>
      <c r="N629">
        <v>247</v>
      </c>
      <c r="O629">
        <v>34</v>
      </c>
      <c r="P629">
        <v>66</v>
      </c>
      <c r="Q629">
        <v>4</v>
      </c>
    </row>
    <row r="630" spans="1:17" x14ac:dyDescent="0.2">
      <c r="A630" t="s">
        <v>27</v>
      </c>
      <c r="B630" t="s">
        <v>673</v>
      </c>
      <c r="C630" t="s">
        <v>674</v>
      </c>
      <c r="D630" s="1" t="s">
        <v>1715</v>
      </c>
      <c r="E630" s="1" t="s">
        <v>1678</v>
      </c>
      <c r="F630" s="1" t="str">
        <f t="shared" si="9"/>
        <v>Peugeot 106 1.4i 1991 2003</v>
      </c>
      <c r="G630" t="s">
        <v>4</v>
      </c>
      <c r="H630" t="s">
        <v>10</v>
      </c>
      <c r="I630" t="s">
        <v>231</v>
      </c>
      <c r="J630">
        <v>424694</v>
      </c>
      <c r="K630" t="s">
        <v>232</v>
      </c>
      <c r="L630" t="s">
        <v>1237</v>
      </c>
      <c r="M630" t="s">
        <v>1238</v>
      </c>
      <c r="N630" t="s">
        <v>1028</v>
      </c>
      <c r="O630" t="s">
        <v>1024</v>
      </c>
      <c r="P630" t="s">
        <v>1025</v>
      </c>
      <c r="Q630">
        <v>4</v>
      </c>
    </row>
    <row r="631" spans="1:17" x14ac:dyDescent="0.2">
      <c r="A631" t="s">
        <v>27</v>
      </c>
      <c r="B631" t="s">
        <v>675</v>
      </c>
      <c r="C631" t="s">
        <v>676</v>
      </c>
      <c r="D631" s="1" t="s">
        <v>1705</v>
      </c>
      <c r="E631" s="1" t="s">
        <v>1678</v>
      </c>
      <c r="F631" s="1" t="str">
        <f t="shared" si="9"/>
        <v>Peugeot 106 1.6i 1993 2003</v>
      </c>
      <c r="G631" t="s">
        <v>4</v>
      </c>
      <c r="H631" t="s">
        <v>11</v>
      </c>
      <c r="I631" t="s">
        <v>199</v>
      </c>
      <c r="J631" t="s">
        <v>1511</v>
      </c>
      <c r="K631" t="s">
        <v>200</v>
      </c>
      <c r="L631">
        <v>10</v>
      </c>
      <c r="M631">
        <v>8</v>
      </c>
      <c r="N631">
        <v>247</v>
      </c>
      <c r="O631">
        <v>34</v>
      </c>
      <c r="P631">
        <v>66</v>
      </c>
      <c r="Q631">
        <v>4</v>
      </c>
    </row>
    <row r="632" spans="1:17" x14ac:dyDescent="0.2">
      <c r="A632" t="s">
        <v>27</v>
      </c>
      <c r="B632" t="s">
        <v>675</v>
      </c>
      <c r="C632" t="s">
        <v>676</v>
      </c>
      <c r="D632" s="1" t="s">
        <v>1705</v>
      </c>
      <c r="E632" s="1" t="s">
        <v>1678</v>
      </c>
      <c r="F632" s="1" t="str">
        <f t="shared" si="9"/>
        <v>Peugeot 106 1.6i 1993 2003</v>
      </c>
      <c r="G632" t="s">
        <v>4</v>
      </c>
      <c r="H632" t="s">
        <v>11</v>
      </c>
      <c r="I632" t="s">
        <v>199</v>
      </c>
      <c r="J632" t="s">
        <v>1512</v>
      </c>
      <c r="K632" t="s">
        <v>200</v>
      </c>
      <c r="L632">
        <v>10</v>
      </c>
      <c r="M632">
        <v>8</v>
      </c>
      <c r="N632">
        <v>247</v>
      </c>
      <c r="O632">
        <v>34</v>
      </c>
      <c r="P632">
        <v>66</v>
      </c>
      <c r="Q632">
        <v>4</v>
      </c>
    </row>
    <row r="633" spans="1:17" x14ac:dyDescent="0.2">
      <c r="A633" t="s">
        <v>27</v>
      </c>
      <c r="B633" t="s">
        <v>688</v>
      </c>
      <c r="C633" t="s">
        <v>41</v>
      </c>
      <c r="D633" s="1" t="s">
        <v>1705</v>
      </c>
      <c r="F633" s="1" t="str">
        <f t="shared" si="9"/>
        <v xml:space="preserve">Peugeot 106 1.6L 1993 </v>
      </c>
      <c r="G633" t="s">
        <v>4</v>
      </c>
      <c r="H633" t="s">
        <v>10</v>
      </c>
      <c r="I633" t="s">
        <v>231</v>
      </c>
      <c r="J633">
        <v>424694</v>
      </c>
      <c r="K633" t="s">
        <v>232</v>
      </c>
      <c r="L633" t="s">
        <v>1237</v>
      </c>
      <c r="M633" t="s">
        <v>1238</v>
      </c>
      <c r="N633" t="s">
        <v>1028</v>
      </c>
      <c r="O633" t="s">
        <v>1024</v>
      </c>
      <c r="P633" t="s">
        <v>1025</v>
      </c>
      <c r="Q633">
        <v>4</v>
      </c>
    </row>
    <row r="634" spans="1:17" x14ac:dyDescent="0.2">
      <c r="A634" t="s">
        <v>27</v>
      </c>
      <c r="B634" t="s">
        <v>687</v>
      </c>
      <c r="C634" t="s">
        <v>248</v>
      </c>
      <c r="D634" s="1" t="s">
        <v>1607</v>
      </c>
      <c r="E634" s="1" t="s">
        <v>1678</v>
      </c>
      <c r="F634" s="1" t="str">
        <f t="shared" si="9"/>
        <v>Peugeot 106 1.6i 16V GTI 1996 2003</v>
      </c>
      <c r="G634" t="s">
        <v>4</v>
      </c>
      <c r="H634" t="s">
        <v>10</v>
      </c>
      <c r="I634" t="s">
        <v>231</v>
      </c>
      <c r="J634">
        <v>424694</v>
      </c>
      <c r="K634" t="s">
        <v>232</v>
      </c>
      <c r="L634" t="s">
        <v>1237</v>
      </c>
      <c r="M634" t="s">
        <v>1238</v>
      </c>
      <c r="N634" t="s">
        <v>1028</v>
      </c>
      <c r="O634" t="s">
        <v>1024</v>
      </c>
      <c r="P634" t="s">
        <v>1025</v>
      </c>
      <c r="Q634">
        <v>4</v>
      </c>
    </row>
    <row r="635" spans="1:17" x14ac:dyDescent="0.2">
      <c r="A635" t="s">
        <v>27</v>
      </c>
      <c r="B635" t="s">
        <v>689</v>
      </c>
      <c r="C635" t="s">
        <v>64</v>
      </c>
      <c r="D635" s="1" t="s">
        <v>1698</v>
      </c>
      <c r="E635" s="1" t="s">
        <v>1607</v>
      </c>
      <c r="F635" s="1" t="str">
        <f t="shared" si="9"/>
        <v>Peugeot 106 I 1.5 D 1994 1996</v>
      </c>
      <c r="G635" t="s">
        <v>4</v>
      </c>
      <c r="H635" t="s">
        <v>10</v>
      </c>
      <c r="I635" t="s">
        <v>231</v>
      </c>
      <c r="J635">
        <v>424694</v>
      </c>
      <c r="K635" t="s">
        <v>232</v>
      </c>
      <c r="L635" t="s">
        <v>1237</v>
      </c>
      <c r="M635" t="s">
        <v>1238</v>
      </c>
      <c r="N635" t="s">
        <v>1028</v>
      </c>
      <c r="O635" t="s">
        <v>1024</v>
      </c>
      <c r="P635" t="s">
        <v>1025</v>
      </c>
      <c r="Q635">
        <v>4</v>
      </c>
    </row>
    <row r="636" spans="1:17" x14ac:dyDescent="0.2">
      <c r="A636" t="s">
        <v>27</v>
      </c>
      <c r="B636" t="s">
        <v>638</v>
      </c>
      <c r="C636" t="s">
        <v>50</v>
      </c>
      <c r="D636" s="1" t="s">
        <v>1607</v>
      </c>
      <c r="F636" s="1" t="str">
        <f t="shared" si="9"/>
        <v xml:space="preserve">Peugeot 106 II 1.6i 1996 </v>
      </c>
      <c r="G636" t="s">
        <v>6</v>
      </c>
      <c r="H636" t="s">
        <v>11</v>
      </c>
      <c r="I636" t="s">
        <v>1394</v>
      </c>
      <c r="J636">
        <v>95661749</v>
      </c>
      <c r="K636" t="s">
        <v>885</v>
      </c>
      <c r="L636" t="s">
        <v>1027</v>
      </c>
      <c r="M636" t="s">
        <v>1036</v>
      </c>
      <c r="N636" t="s">
        <v>1028</v>
      </c>
      <c r="O636" t="s">
        <v>942</v>
      </c>
      <c r="P636" t="s">
        <v>1030</v>
      </c>
      <c r="Q636">
        <v>4</v>
      </c>
    </row>
    <row r="637" spans="1:17" x14ac:dyDescent="0.2">
      <c r="A637" t="s">
        <v>27</v>
      </c>
      <c r="B637" t="s">
        <v>677</v>
      </c>
      <c r="C637" t="s">
        <v>678</v>
      </c>
      <c r="D637" s="1" t="s">
        <v>1724</v>
      </c>
      <c r="E637" s="1" t="s">
        <v>1698</v>
      </c>
      <c r="F637" s="1" t="str">
        <f t="shared" si="9"/>
        <v>Peugeot 205 1.1 1983 1994</v>
      </c>
      <c r="G637" t="s">
        <v>4</v>
      </c>
      <c r="H637" t="s">
        <v>11</v>
      </c>
      <c r="I637" t="s">
        <v>199</v>
      </c>
      <c r="J637" t="s">
        <v>1511</v>
      </c>
      <c r="K637" t="s">
        <v>200</v>
      </c>
      <c r="L637">
        <v>10</v>
      </c>
      <c r="M637">
        <v>8</v>
      </c>
      <c r="N637">
        <v>247</v>
      </c>
      <c r="O637">
        <v>34</v>
      </c>
      <c r="P637">
        <v>66</v>
      </c>
      <c r="Q637">
        <v>4</v>
      </c>
    </row>
    <row r="638" spans="1:17" x14ac:dyDescent="0.2">
      <c r="A638" t="s">
        <v>27</v>
      </c>
      <c r="B638" t="s">
        <v>677</v>
      </c>
      <c r="C638" t="s">
        <v>678</v>
      </c>
      <c r="D638" s="1" t="s">
        <v>1724</v>
      </c>
      <c r="E638" s="1" t="s">
        <v>1698</v>
      </c>
      <c r="F638" s="1" t="str">
        <f t="shared" si="9"/>
        <v>Peugeot 205 1.1 1983 1994</v>
      </c>
      <c r="G638" t="s">
        <v>4</v>
      </c>
      <c r="H638" t="s">
        <v>11</v>
      </c>
      <c r="I638" t="s">
        <v>199</v>
      </c>
      <c r="J638">
        <v>424689</v>
      </c>
      <c r="K638" t="s">
        <v>200</v>
      </c>
      <c r="L638">
        <v>10</v>
      </c>
      <c r="M638">
        <v>8</v>
      </c>
      <c r="N638">
        <v>247</v>
      </c>
      <c r="O638">
        <v>34</v>
      </c>
      <c r="P638">
        <v>66</v>
      </c>
      <c r="Q638">
        <v>4</v>
      </c>
    </row>
    <row r="639" spans="1:17" x14ac:dyDescent="0.2">
      <c r="A639" t="s">
        <v>27</v>
      </c>
      <c r="B639" t="s">
        <v>679</v>
      </c>
      <c r="C639" t="s">
        <v>680</v>
      </c>
      <c r="D639" s="1" t="s">
        <v>1724</v>
      </c>
      <c r="E639" s="1" t="s">
        <v>1607</v>
      </c>
      <c r="F639" s="1" t="str">
        <f t="shared" si="9"/>
        <v>Peugeot 205 1.4 1983 1996</v>
      </c>
      <c r="G639" t="s">
        <v>4</v>
      </c>
      <c r="H639" t="s">
        <v>11</v>
      </c>
      <c r="I639" t="s">
        <v>199</v>
      </c>
      <c r="J639" t="s">
        <v>1511</v>
      </c>
      <c r="K639" t="s">
        <v>200</v>
      </c>
      <c r="L639">
        <v>10</v>
      </c>
      <c r="M639">
        <v>8</v>
      </c>
      <c r="N639">
        <v>247</v>
      </c>
      <c r="O639">
        <v>34</v>
      </c>
      <c r="P639">
        <v>66</v>
      </c>
      <c r="Q639">
        <v>4</v>
      </c>
    </row>
    <row r="640" spans="1:17" x14ac:dyDescent="0.2">
      <c r="A640" t="s">
        <v>27</v>
      </c>
      <c r="B640" t="s">
        <v>679</v>
      </c>
      <c r="C640" t="s">
        <v>680</v>
      </c>
      <c r="D640" s="1" t="s">
        <v>1724</v>
      </c>
      <c r="E640" s="1" t="s">
        <v>1607</v>
      </c>
      <c r="F640" s="1" t="str">
        <f t="shared" si="9"/>
        <v>Peugeot 205 1.4 1983 1996</v>
      </c>
      <c r="G640" t="s">
        <v>4</v>
      </c>
      <c r="H640" t="s">
        <v>11</v>
      </c>
      <c r="I640" t="s">
        <v>199</v>
      </c>
      <c r="J640" t="s">
        <v>1512</v>
      </c>
      <c r="K640" t="s">
        <v>200</v>
      </c>
      <c r="L640">
        <v>10</v>
      </c>
      <c r="M640">
        <v>8</v>
      </c>
      <c r="N640">
        <v>247</v>
      </c>
      <c r="O640">
        <v>34</v>
      </c>
      <c r="P640">
        <v>66</v>
      </c>
      <c r="Q640">
        <v>4</v>
      </c>
    </row>
    <row r="641" spans="1:17" x14ac:dyDescent="0.2">
      <c r="A641" t="s">
        <v>27</v>
      </c>
      <c r="B641" t="s">
        <v>1205</v>
      </c>
      <c r="C641" t="s">
        <v>678</v>
      </c>
      <c r="D641" s="1" t="s">
        <v>1724</v>
      </c>
      <c r="E641" s="1" t="s">
        <v>1698</v>
      </c>
      <c r="F641" s="1" t="str">
        <f t="shared" si="9"/>
        <v>Peugeot 205 1.06 1983 1994</v>
      </c>
      <c r="G641" t="s">
        <v>4</v>
      </c>
      <c r="H641" t="s">
        <v>11</v>
      </c>
      <c r="I641" t="s">
        <v>199</v>
      </c>
      <c r="J641" t="s">
        <v>1511</v>
      </c>
      <c r="K641" t="s">
        <v>200</v>
      </c>
      <c r="L641">
        <v>10</v>
      </c>
      <c r="M641">
        <v>8</v>
      </c>
      <c r="N641">
        <v>247</v>
      </c>
      <c r="O641">
        <v>34</v>
      </c>
      <c r="P641">
        <v>66</v>
      </c>
      <c r="Q641">
        <v>4</v>
      </c>
    </row>
    <row r="642" spans="1:17" x14ac:dyDescent="0.2">
      <c r="A642" t="s">
        <v>27</v>
      </c>
      <c r="B642" t="s">
        <v>1205</v>
      </c>
      <c r="C642" t="s">
        <v>678</v>
      </c>
      <c r="D642" s="1" t="s">
        <v>1724</v>
      </c>
      <c r="E642" s="1" t="s">
        <v>1698</v>
      </c>
      <c r="F642" s="1" t="str">
        <f t="shared" si="9"/>
        <v>Peugeot 205 1.06 1983 1994</v>
      </c>
      <c r="G642" t="s">
        <v>4</v>
      </c>
      <c r="H642" t="s">
        <v>11</v>
      </c>
      <c r="I642" t="s">
        <v>199</v>
      </c>
      <c r="J642" t="s">
        <v>1512</v>
      </c>
      <c r="K642" t="s">
        <v>200</v>
      </c>
      <c r="L642">
        <v>10</v>
      </c>
      <c r="M642">
        <v>8</v>
      </c>
      <c r="N642">
        <v>247</v>
      </c>
      <c r="O642">
        <v>34</v>
      </c>
      <c r="P642">
        <v>66</v>
      </c>
      <c r="Q642">
        <v>4</v>
      </c>
    </row>
    <row r="643" spans="1:17" x14ac:dyDescent="0.2">
      <c r="A643" t="s">
        <v>27</v>
      </c>
      <c r="B643" t="s">
        <v>1186</v>
      </c>
      <c r="C643" t="s">
        <v>52</v>
      </c>
      <c r="F643" s="1" t="str">
        <f t="shared" ref="F643:F706" si="10">+A643&amp;" "&amp;B643&amp;" "&amp;D643&amp;" "&amp;E643</f>
        <v xml:space="preserve">Peugeot 205  </v>
      </c>
      <c r="G643" t="s">
        <v>4</v>
      </c>
      <c r="H643" t="s">
        <v>10</v>
      </c>
      <c r="I643" t="s">
        <v>231</v>
      </c>
      <c r="J643" t="s">
        <v>1537</v>
      </c>
      <c r="K643" t="s">
        <v>232</v>
      </c>
      <c r="L643">
        <v>20.5</v>
      </c>
      <c r="M643">
        <v>18.5</v>
      </c>
      <c r="N643">
        <v>247</v>
      </c>
      <c r="O643">
        <v>34</v>
      </c>
      <c r="P643">
        <v>66</v>
      </c>
      <c r="Q643">
        <v>4</v>
      </c>
    </row>
    <row r="644" spans="1:17" x14ac:dyDescent="0.2">
      <c r="A644" t="s">
        <v>27</v>
      </c>
      <c r="B644" t="s">
        <v>1186</v>
      </c>
      <c r="C644" t="s">
        <v>52</v>
      </c>
      <c r="F644" s="1" t="str">
        <f t="shared" si="10"/>
        <v xml:space="preserve">Peugeot 205  </v>
      </c>
      <c r="G644" t="s">
        <v>4</v>
      </c>
      <c r="H644" t="s">
        <v>10</v>
      </c>
      <c r="I644" t="s">
        <v>231</v>
      </c>
      <c r="J644" t="s">
        <v>1538</v>
      </c>
      <c r="K644" t="s">
        <v>232</v>
      </c>
      <c r="L644">
        <v>20.5</v>
      </c>
      <c r="M644">
        <v>18.5</v>
      </c>
      <c r="N644">
        <v>247</v>
      </c>
      <c r="O644">
        <v>34</v>
      </c>
      <c r="P644">
        <v>66</v>
      </c>
      <c r="Q644">
        <v>4</v>
      </c>
    </row>
    <row r="645" spans="1:17" x14ac:dyDescent="0.2">
      <c r="A645" t="s">
        <v>27</v>
      </c>
      <c r="B645" t="s">
        <v>694</v>
      </c>
      <c r="C645" t="s">
        <v>696</v>
      </c>
      <c r="D645" s="1" t="s">
        <v>1706</v>
      </c>
      <c r="E645" s="1" t="s">
        <v>1698</v>
      </c>
      <c r="F645" s="1" t="str">
        <f t="shared" si="10"/>
        <v>Peugeot 205 I 1.6 1986 1994</v>
      </c>
      <c r="G645" t="s">
        <v>4</v>
      </c>
      <c r="H645" t="s">
        <v>10</v>
      </c>
      <c r="I645" t="s">
        <v>223</v>
      </c>
      <c r="J645" t="s">
        <v>1539</v>
      </c>
      <c r="K645" t="s">
        <v>224</v>
      </c>
      <c r="L645">
        <v>20.5</v>
      </c>
      <c r="M645">
        <v>18.5</v>
      </c>
      <c r="N645">
        <v>247</v>
      </c>
      <c r="O645">
        <v>44</v>
      </c>
      <c r="P645">
        <v>66</v>
      </c>
      <c r="Q645">
        <v>4</v>
      </c>
    </row>
    <row r="646" spans="1:17" x14ac:dyDescent="0.2">
      <c r="A646" t="s">
        <v>27</v>
      </c>
      <c r="B646" t="s">
        <v>694</v>
      </c>
      <c r="C646" t="s">
        <v>696</v>
      </c>
      <c r="D646" s="1" t="s">
        <v>1706</v>
      </c>
      <c r="E646" s="1" t="s">
        <v>1698</v>
      </c>
      <c r="F646" s="1" t="str">
        <f t="shared" si="10"/>
        <v>Peugeot 205 I 1.6 1986 1994</v>
      </c>
      <c r="G646" t="s">
        <v>4</v>
      </c>
      <c r="H646" t="s">
        <v>10</v>
      </c>
      <c r="I646" t="s">
        <v>223</v>
      </c>
      <c r="J646" t="s">
        <v>1540</v>
      </c>
      <c r="K646" t="s">
        <v>224</v>
      </c>
      <c r="L646">
        <v>20.5</v>
      </c>
      <c r="M646">
        <v>18.5</v>
      </c>
      <c r="N646">
        <v>247</v>
      </c>
      <c r="O646">
        <v>44</v>
      </c>
      <c r="P646">
        <v>66</v>
      </c>
      <c r="Q646">
        <v>4</v>
      </c>
    </row>
    <row r="647" spans="1:17" x14ac:dyDescent="0.2">
      <c r="A647" t="s">
        <v>27</v>
      </c>
      <c r="B647" t="s">
        <v>695</v>
      </c>
      <c r="C647" t="s">
        <v>585</v>
      </c>
      <c r="D647" s="1" t="s">
        <v>1708</v>
      </c>
      <c r="E647" s="1" t="s">
        <v>1687</v>
      </c>
      <c r="F647" s="1" t="str">
        <f t="shared" si="10"/>
        <v>Peugeot 205 II 1.1 1989 1998</v>
      </c>
      <c r="G647" t="s">
        <v>4</v>
      </c>
      <c r="H647" t="s">
        <v>10</v>
      </c>
      <c r="I647" t="s">
        <v>223</v>
      </c>
      <c r="J647" t="s">
        <v>1539</v>
      </c>
      <c r="K647" t="s">
        <v>224</v>
      </c>
      <c r="L647">
        <v>20.5</v>
      </c>
      <c r="M647">
        <v>18.5</v>
      </c>
      <c r="N647">
        <v>247</v>
      </c>
      <c r="O647">
        <v>44</v>
      </c>
      <c r="P647">
        <v>66</v>
      </c>
      <c r="Q647">
        <v>4</v>
      </c>
    </row>
    <row r="648" spans="1:17" x14ac:dyDescent="0.2">
      <c r="A648" t="s">
        <v>27</v>
      </c>
      <c r="B648" t="s">
        <v>695</v>
      </c>
      <c r="C648" t="s">
        <v>585</v>
      </c>
      <c r="D648" s="1" t="s">
        <v>1708</v>
      </c>
      <c r="E648" s="1" t="s">
        <v>1687</v>
      </c>
      <c r="F648" s="1" t="str">
        <f t="shared" si="10"/>
        <v>Peugeot 205 II 1.1 1989 1998</v>
      </c>
      <c r="G648" t="s">
        <v>4</v>
      </c>
      <c r="H648" t="s">
        <v>10</v>
      </c>
      <c r="I648" t="s">
        <v>223</v>
      </c>
      <c r="J648" t="s">
        <v>1540</v>
      </c>
      <c r="K648" t="s">
        <v>224</v>
      </c>
      <c r="L648">
        <v>20.5</v>
      </c>
      <c r="M648">
        <v>18.5</v>
      </c>
      <c r="N648">
        <v>247</v>
      </c>
      <c r="O648">
        <v>44</v>
      </c>
      <c r="P648">
        <v>66</v>
      </c>
      <c r="Q648">
        <v>4</v>
      </c>
    </row>
    <row r="649" spans="1:17" x14ac:dyDescent="0.2">
      <c r="A649" t="s">
        <v>27</v>
      </c>
      <c r="B649" t="s">
        <v>697</v>
      </c>
      <c r="C649" t="s">
        <v>698</v>
      </c>
      <c r="D649" s="1" t="s">
        <v>1711</v>
      </c>
      <c r="E649" s="1" t="s">
        <v>1687</v>
      </c>
      <c r="F649" s="1" t="str">
        <f t="shared" si="10"/>
        <v>Peugeot 205 II 1.4 1988 1998</v>
      </c>
      <c r="G649" t="s">
        <v>4</v>
      </c>
      <c r="H649" t="s">
        <v>10</v>
      </c>
      <c r="I649" t="s">
        <v>223</v>
      </c>
      <c r="J649" t="s">
        <v>1539</v>
      </c>
      <c r="K649" t="s">
        <v>224</v>
      </c>
      <c r="L649">
        <v>20.5</v>
      </c>
      <c r="M649">
        <v>18.5</v>
      </c>
      <c r="N649">
        <v>247</v>
      </c>
      <c r="O649">
        <v>44</v>
      </c>
      <c r="P649">
        <v>66</v>
      </c>
      <c r="Q649">
        <v>4</v>
      </c>
    </row>
    <row r="650" spans="1:17" x14ac:dyDescent="0.2">
      <c r="A650" t="s">
        <v>27</v>
      </c>
      <c r="B650" t="s">
        <v>697</v>
      </c>
      <c r="C650" t="s">
        <v>698</v>
      </c>
      <c r="D650" s="1" t="s">
        <v>1711</v>
      </c>
      <c r="E650" s="1" t="s">
        <v>1687</v>
      </c>
      <c r="F650" s="1" t="str">
        <f t="shared" si="10"/>
        <v>Peugeot 205 II 1.4 1988 1998</v>
      </c>
      <c r="G650" t="s">
        <v>4</v>
      </c>
      <c r="H650" t="s">
        <v>10</v>
      </c>
      <c r="I650" t="s">
        <v>223</v>
      </c>
      <c r="J650" t="s">
        <v>1540</v>
      </c>
      <c r="K650" t="s">
        <v>224</v>
      </c>
      <c r="L650">
        <v>20.5</v>
      </c>
      <c r="M650">
        <v>18.5</v>
      </c>
      <c r="N650">
        <v>247</v>
      </c>
      <c r="O650">
        <v>44</v>
      </c>
      <c r="P650">
        <v>66</v>
      </c>
      <c r="Q650">
        <v>4</v>
      </c>
    </row>
    <row r="651" spans="1:17" x14ac:dyDescent="0.2">
      <c r="A651" t="s">
        <v>27</v>
      </c>
      <c r="B651" t="s">
        <v>635</v>
      </c>
      <c r="C651" t="s">
        <v>81</v>
      </c>
      <c r="D651" s="1" t="s">
        <v>1677</v>
      </c>
      <c r="F651" s="1" t="str">
        <f t="shared" si="10"/>
        <v xml:space="preserve">Peugeot 206 1.4 2000 </v>
      </c>
      <c r="G651" t="s">
        <v>4</v>
      </c>
      <c r="H651" t="s">
        <v>10</v>
      </c>
      <c r="I651" t="s">
        <v>233</v>
      </c>
      <c r="J651" t="s">
        <v>1245</v>
      </c>
      <c r="K651" t="s">
        <v>234</v>
      </c>
      <c r="L651" t="s">
        <v>943</v>
      </c>
      <c r="M651" t="s">
        <v>991</v>
      </c>
      <c r="N651" t="s">
        <v>1243</v>
      </c>
      <c r="O651" t="s">
        <v>1024</v>
      </c>
      <c r="P651" t="s">
        <v>1025</v>
      </c>
      <c r="Q651">
        <v>4</v>
      </c>
    </row>
    <row r="652" spans="1:17" x14ac:dyDescent="0.2">
      <c r="A652" t="s">
        <v>27</v>
      </c>
      <c r="B652" t="s">
        <v>635</v>
      </c>
      <c r="C652" t="s">
        <v>56</v>
      </c>
      <c r="D652" s="1" t="s">
        <v>1699</v>
      </c>
      <c r="F652" s="1" t="str">
        <f t="shared" si="10"/>
        <v xml:space="preserve">Peugeot 206 1.4 1999 </v>
      </c>
      <c r="G652" t="s">
        <v>4</v>
      </c>
      <c r="H652" t="s">
        <v>11</v>
      </c>
      <c r="I652" t="s">
        <v>1392</v>
      </c>
      <c r="J652" t="s">
        <v>982</v>
      </c>
      <c r="K652" t="s">
        <v>915</v>
      </c>
      <c r="L652" t="s">
        <v>1069</v>
      </c>
      <c r="M652" t="s">
        <v>1060</v>
      </c>
      <c r="N652" t="s">
        <v>1028</v>
      </c>
      <c r="O652" t="s">
        <v>1024</v>
      </c>
      <c r="P652" t="s">
        <v>1025</v>
      </c>
      <c r="Q652">
        <v>4</v>
      </c>
    </row>
    <row r="653" spans="1:17" x14ac:dyDescent="0.2">
      <c r="A653" t="s">
        <v>27</v>
      </c>
      <c r="B653" t="s">
        <v>690</v>
      </c>
      <c r="C653" t="s">
        <v>57</v>
      </c>
      <c r="D653" s="1" t="s">
        <v>1687</v>
      </c>
      <c r="F653" s="1" t="str">
        <f t="shared" si="10"/>
        <v xml:space="preserve">Peugeot 206 1.6i 1998 </v>
      </c>
      <c r="G653" t="s">
        <v>4</v>
      </c>
      <c r="H653" t="s">
        <v>10</v>
      </c>
      <c r="I653" t="s">
        <v>231</v>
      </c>
      <c r="J653">
        <v>424694</v>
      </c>
      <c r="K653" t="s">
        <v>232</v>
      </c>
      <c r="L653" t="s">
        <v>1237</v>
      </c>
      <c r="M653" t="s">
        <v>1238</v>
      </c>
      <c r="N653" t="s">
        <v>1028</v>
      </c>
      <c r="O653" t="s">
        <v>1024</v>
      </c>
      <c r="P653" t="s">
        <v>1025</v>
      </c>
      <c r="Q653">
        <v>4</v>
      </c>
    </row>
    <row r="654" spans="1:17" x14ac:dyDescent="0.2">
      <c r="A654" t="s">
        <v>27</v>
      </c>
      <c r="B654" t="s">
        <v>704</v>
      </c>
      <c r="C654" t="s">
        <v>81</v>
      </c>
      <c r="D654" s="1" t="s">
        <v>1677</v>
      </c>
      <c r="F654" s="1" t="str">
        <f t="shared" si="10"/>
        <v xml:space="preserve">Peugeot 206 1.6i 16V 2000 </v>
      </c>
      <c r="G654" t="s">
        <v>4</v>
      </c>
      <c r="H654" t="s">
        <v>10</v>
      </c>
      <c r="I654" t="s">
        <v>233</v>
      </c>
      <c r="J654" t="s">
        <v>1245</v>
      </c>
      <c r="K654" t="s">
        <v>234</v>
      </c>
      <c r="L654" t="s">
        <v>943</v>
      </c>
      <c r="M654" t="s">
        <v>991</v>
      </c>
      <c r="N654" t="s">
        <v>1243</v>
      </c>
      <c r="O654" t="s">
        <v>1024</v>
      </c>
      <c r="P654" t="s">
        <v>1025</v>
      </c>
      <c r="Q654">
        <v>4</v>
      </c>
    </row>
    <row r="655" spans="1:17" x14ac:dyDescent="0.2">
      <c r="A655" t="s">
        <v>27</v>
      </c>
      <c r="B655" t="s">
        <v>639</v>
      </c>
      <c r="C655" t="s">
        <v>81</v>
      </c>
      <c r="D655" s="1" t="s">
        <v>1677</v>
      </c>
      <c r="F655" s="1" t="str">
        <f t="shared" si="10"/>
        <v xml:space="preserve">Peugeot 206 1.6i 16V (+ - ABS) 2000 </v>
      </c>
      <c r="G655" t="s">
        <v>6</v>
      </c>
      <c r="H655" t="s">
        <v>11</v>
      </c>
      <c r="I655" t="s">
        <v>1394</v>
      </c>
      <c r="J655">
        <v>95661749</v>
      </c>
      <c r="K655" t="s">
        <v>885</v>
      </c>
      <c r="L655" t="s">
        <v>1027</v>
      </c>
      <c r="M655" t="s">
        <v>1036</v>
      </c>
      <c r="N655" t="s">
        <v>1028</v>
      </c>
      <c r="O655" t="s">
        <v>942</v>
      </c>
      <c r="P655" t="s">
        <v>1030</v>
      </c>
      <c r="Q655">
        <v>4</v>
      </c>
    </row>
    <row r="656" spans="1:17" x14ac:dyDescent="0.2">
      <c r="A656" t="s">
        <v>27</v>
      </c>
      <c r="B656" t="s">
        <v>108</v>
      </c>
      <c r="C656" t="s">
        <v>81</v>
      </c>
      <c r="D656" s="1" t="s">
        <v>1677</v>
      </c>
      <c r="F656" s="1" t="str">
        <f t="shared" si="10"/>
        <v xml:space="preserve">Peugeot 206 2.0 HDI 2000 </v>
      </c>
      <c r="G656" t="s">
        <v>4</v>
      </c>
      <c r="H656" t="s">
        <v>10</v>
      </c>
      <c r="I656" t="s">
        <v>233</v>
      </c>
      <c r="J656" t="s">
        <v>1245</v>
      </c>
      <c r="K656" t="s">
        <v>234</v>
      </c>
      <c r="L656" t="s">
        <v>943</v>
      </c>
      <c r="M656" t="s">
        <v>991</v>
      </c>
      <c r="N656" t="s">
        <v>1243</v>
      </c>
      <c r="O656" t="s">
        <v>1024</v>
      </c>
      <c r="P656" t="s">
        <v>1025</v>
      </c>
      <c r="Q656">
        <v>4</v>
      </c>
    </row>
    <row r="657" spans="1:17" x14ac:dyDescent="0.2">
      <c r="A657" t="s">
        <v>27</v>
      </c>
      <c r="B657" t="s">
        <v>640</v>
      </c>
      <c r="C657" t="s">
        <v>81</v>
      </c>
      <c r="D657" s="1" t="s">
        <v>1677</v>
      </c>
      <c r="F657" s="1" t="str">
        <f t="shared" si="10"/>
        <v xml:space="preserve">Peugeot 206 2.0 HDI (+ - ABS) 2000 </v>
      </c>
      <c r="G657" t="s">
        <v>6</v>
      </c>
      <c r="H657" t="s">
        <v>11</v>
      </c>
      <c r="I657" t="s">
        <v>1394</v>
      </c>
      <c r="J657">
        <v>95661749</v>
      </c>
      <c r="K657" t="s">
        <v>885</v>
      </c>
      <c r="L657" t="s">
        <v>1027</v>
      </c>
      <c r="M657" t="s">
        <v>1036</v>
      </c>
      <c r="N657" t="s">
        <v>1028</v>
      </c>
      <c r="O657" t="s">
        <v>942</v>
      </c>
      <c r="P657" t="s">
        <v>1030</v>
      </c>
      <c r="Q657">
        <v>4</v>
      </c>
    </row>
    <row r="658" spans="1:17" x14ac:dyDescent="0.2">
      <c r="A658" t="s">
        <v>27</v>
      </c>
      <c r="B658" t="s">
        <v>1192</v>
      </c>
      <c r="C658" t="s">
        <v>81</v>
      </c>
      <c r="D658" s="1" t="s">
        <v>1677</v>
      </c>
      <c r="F658" s="1" t="str">
        <f t="shared" si="10"/>
        <v xml:space="preserve">Peugeot 206 2.0 16V GTI (+ ABS) 2000 </v>
      </c>
      <c r="G658" t="s">
        <v>6</v>
      </c>
      <c r="H658" t="s">
        <v>11</v>
      </c>
      <c r="I658" t="s">
        <v>1394</v>
      </c>
      <c r="J658">
        <v>95661749</v>
      </c>
      <c r="K658" t="s">
        <v>885</v>
      </c>
      <c r="L658" t="s">
        <v>1027</v>
      </c>
      <c r="M658" t="s">
        <v>1036</v>
      </c>
      <c r="N658" t="s">
        <v>1028</v>
      </c>
      <c r="O658" t="s">
        <v>942</v>
      </c>
      <c r="P658" t="s">
        <v>1030</v>
      </c>
      <c r="Q658">
        <v>4</v>
      </c>
    </row>
    <row r="659" spans="1:17" x14ac:dyDescent="0.2">
      <c r="A659" t="s">
        <v>27</v>
      </c>
      <c r="B659" t="s">
        <v>641</v>
      </c>
      <c r="C659" t="s">
        <v>81</v>
      </c>
      <c r="D659" s="1" t="s">
        <v>1677</v>
      </c>
      <c r="F659" s="1" t="str">
        <f t="shared" si="10"/>
        <v xml:space="preserve">Peugeot 206 CC 1.6i 16V (+ - ABS) 2000 </v>
      </c>
      <c r="G659" t="s">
        <v>6</v>
      </c>
      <c r="H659" t="s">
        <v>11</v>
      </c>
      <c r="I659" t="s">
        <v>1394</v>
      </c>
      <c r="J659">
        <v>95661749</v>
      </c>
      <c r="K659" t="s">
        <v>885</v>
      </c>
      <c r="L659" t="s">
        <v>1027</v>
      </c>
      <c r="M659" t="s">
        <v>1036</v>
      </c>
      <c r="N659" t="s">
        <v>1028</v>
      </c>
      <c r="O659" t="s">
        <v>942</v>
      </c>
      <c r="P659" t="s">
        <v>1030</v>
      </c>
      <c r="Q659">
        <v>4</v>
      </c>
    </row>
    <row r="660" spans="1:17" x14ac:dyDescent="0.2">
      <c r="A660" t="s">
        <v>27</v>
      </c>
      <c r="B660" t="s">
        <v>1193</v>
      </c>
      <c r="C660" t="s">
        <v>81</v>
      </c>
      <c r="D660" s="1" t="s">
        <v>1677</v>
      </c>
      <c r="F660" s="1" t="str">
        <f t="shared" si="10"/>
        <v xml:space="preserve">Peugeot 206 CC 2.0 16V (+ ABS) 2000 </v>
      </c>
      <c r="G660" t="s">
        <v>6</v>
      </c>
      <c r="H660" t="s">
        <v>11</v>
      </c>
      <c r="I660" t="s">
        <v>1394</v>
      </c>
      <c r="J660">
        <v>95661749</v>
      </c>
      <c r="K660" t="s">
        <v>885</v>
      </c>
      <c r="L660" t="s">
        <v>1027</v>
      </c>
      <c r="M660" t="s">
        <v>1036</v>
      </c>
      <c r="N660" t="s">
        <v>1028</v>
      </c>
      <c r="O660" t="s">
        <v>942</v>
      </c>
      <c r="P660" t="s">
        <v>1030</v>
      </c>
      <c r="Q660">
        <v>4</v>
      </c>
    </row>
    <row r="661" spans="1:17" x14ac:dyDescent="0.2">
      <c r="A661" t="s">
        <v>27</v>
      </c>
      <c r="B661" t="s">
        <v>705</v>
      </c>
      <c r="C661" t="s">
        <v>48</v>
      </c>
      <c r="D661" s="1" t="s">
        <v>1683</v>
      </c>
      <c r="F661" s="1" t="str">
        <f t="shared" si="10"/>
        <v xml:space="preserve">Peugeot 206 CC 2.0 16V 2001 </v>
      </c>
      <c r="G661" t="s">
        <v>4</v>
      </c>
      <c r="H661" t="s">
        <v>10</v>
      </c>
      <c r="I661" t="s">
        <v>233</v>
      </c>
      <c r="J661" t="s">
        <v>1245</v>
      </c>
      <c r="K661" t="s">
        <v>234</v>
      </c>
      <c r="L661" t="s">
        <v>943</v>
      </c>
      <c r="M661" t="s">
        <v>991</v>
      </c>
      <c r="N661" t="s">
        <v>1243</v>
      </c>
      <c r="O661" t="s">
        <v>1024</v>
      </c>
      <c r="P661" t="s">
        <v>1025</v>
      </c>
      <c r="Q661">
        <v>4</v>
      </c>
    </row>
    <row r="662" spans="1:17" x14ac:dyDescent="0.2">
      <c r="A662" t="s">
        <v>27</v>
      </c>
      <c r="B662" t="s">
        <v>1355</v>
      </c>
      <c r="C662" t="s">
        <v>82</v>
      </c>
      <c r="D662" s="1" t="s">
        <v>1693</v>
      </c>
      <c r="F662" s="1" t="str">
        <f t="shared" si="10"/>
        <v xml:space="preserve">Peugeot 206 SW 1.6 16V 2002 </v>
      </c>
      <c r="G662" t="s">
        <v>4</v>
      </c>
      <c r="H662" t="s">
        <v>10</v>
      </c>
      <c r="I662" t="s">
        <v>233</v>
      </c>
      <c r="J662" t="s">
        <v>1541</v>
      </c>
      <c r="K662" t="s">
        <v>234</v>
      </c>
      <c r="L662">
        <v>22</v>
      </c>
      <c r="M662">
        <v>20</v>
      </c>
      <c r="N662">
        <v>266</v>
      </c>
      <c r="O662">
        <v>34.4</v>
      </c>
      <c r="P662">
        <v>66</v>
      </c>
      <c r="Q662">
        <v>4</v>
      </c>
    </row>
    <row r="663" spans="1:17" x14ac:dyDescent="0.2">
      <c r="A663" t="s">
        <v>27</v>
      </c>
      <c r="B663" t="s">
        <v>1355</v>
      </c>
      <c r="C663" t="s">
        <v>82</v>
      </c>
      <c r="D663" s="1" t="s">
        <v>1693</v>
      </c>
      <c r="F663" s="1" t="str">
        <f t="shared" si="10"/>
        <v xml:space="preserve">Peugeot 206 SW 1.6 16V 2002 </v>
      </c>
      <c r="G663" t="s">
        <v>4</v>
      </c>
      <c r="H663" t="s">
        <v>10</v>
      </c>
      <c r="I663" t="s">
        <v>233</v>
      </c>
      <c r="J663" t="s">
        <v>1542</v>
      </c>
      <c r="K663" t="s">
        <v>234</v>
      </c>
      <c r="L663">
        <v>22</v>
      </c>
      <c r="M663">
        <v>20</v>
      </c>
      <c r="N663">
        <v>266</v>
      </c>
      <c r="O663">
        <v>34.4</v>
      </c>
      <c r="P663">
        <v>66</v>
      </c>
      <c r="Q663">
        <v>4</v>
      </c>
    </row>
    <row r="664" spans="1:17" x14ac:dyDescent="0.2">
      <c r="A664" t="s">
        <v>27</v>
      </c>
      <c r="B664" t="s">
        <v>642</v>
      </c>
      <c r="C664" t="s">
        <v>82</v>
      </c>
      <c r="D664" s="1" t="s">
        <v>1693</v>
      </c>
      <c r="F664" s="1" t="str">
        <f t="shared" si="10"/>
        <v xml:space="preserve">Peugeot 206 SW Todos 2002 </v>
      </c>
      <c r="G664" t="s">
        <v>6</v>
      </c>
      <c r="H664" t="s">
        <v>11</v>
      </c>
      <c r="I664" t="s">
        <v>1394</v>
      </c>
      <c r="J664">
        <v>95661749</v>
      </c>
      <c r="K664" t="s">
        <v>885</v>
      </c>
      <c r="L664" t="s">
        <v>1027</v>
      </c>
      <c r="M664" t="s">
        <v>1036</v>
      </c>
      <c r="N664" t="s">
        <v>1028</v>
      </c>
      <c r="O664" t="s">
        <v>942</v>
      </c>
      <c r="P664" t="s">
        <v>1030</v>
      </c>
      <c r="Q664">
        <v>4</v>
      </c>
    </row>
    <row r="665" spans="1:17" x14ac:dyDescent="0.2">
      <c r="A665" t="s">
        <v>27</v>
      </c>
      <c r="B665" t="s">
        <v>643</v>
      </c>
      <c r="C665" t="s">
        <v>96</v>
      </c>
      <c r="D665" s="1" t="s">
        <v>1691</v>
      </c>
      <c r="F665" s="1" t="str">
        <f t="shared" si="10"/>
        <v xml:space="preserve">Peugeot 207 1.6 16V 2009 </v>
      </c>
      <c r="G665" t="s">
        <v>6</v>
      </c>
      <c r="H665" t="s">
        <v>11</v>
      </c>
      <c r="I665" t="s">
        <v>1394</v>
      </c>
      <c r="J665">
        <v>95661749</v>
      </c>
      <c r="K665" t="s">
        <v>885</v>
      </c>
      <c r="L665" t="s">
        <v>1027</v>
      </c>
      <c r="M665" t="s">
        <v>1036</v>
      </c>
      <c r="N665" t="s">
        <v>1028</v>
      </c>
      <c r="O665" t="s">
        <v>942</v>
      </c>
      <c r="P665" t="s">
        <v>1030</v>
      </c>
      <c r="Q665">
        <v>4</v>
      </c>
    </row>
    <row r="666" spans="1:17" x14ac:dyDescent="0.2">
      <c r="A666" t="s">
        <v>27</v>
      </c>
      <c r="B666" t="s">
        <v>644</v>
      </c>
      <c r="C666" t="s">
        <v>96</v>
      </c>
      <c r="D666" s="1" t="s">
        <v>1691</v>
      </c>
      <c r="F666" s="1" t="str">
        <f t="shared" si="10"/>
        <v xml:space="preserve">Peugeot 207 SW 1.6 2009 </v>
      </c>
      <c r="G666" t="s">
        <v>6</v>
      </c>
      <c r="H666" t="s">
        <v>11</v>
      </c>
      <c r="I666" t="s">
        <v>1394</v>
      </c>
      <c r="J666">
        <v>95661749</v>
      </c>
      <c r="K666" t="s">
        <v>885</v>
      </c>
      <c r="L666" t="s">
        <v>1027</v>
      </c>
      <c r="M666" t="s">
        <v>1036</v>
      </c>
      <c r="N666" t="s">
        <v>1028</v>
      </c>
      <c r="O666" t="s">
        <v>942</v>
      </c>
      <c r="P666" t="s">
        <v>1030</v>
      </c>
      <c r="Q666">
        <v>4</v>
      </c>
    </row>
    <row r="667" spans="1:17" x14ac:dyDescent="0.2">
      <c r="A667" t="s">
        <v>27</v>
      </c>
      <c r="B667" t="s">
        <v>645</v>
      </c>
      <c r="C667" t="s">
        <v>107</v>
      </c>
      <c r="D667" s="1" t="s">
        <v>1705</v>
      </c>
      <c r="E667" s="1" t="s">
        <v>1681</v>
      </c>
      <c r="F667" s="1" t="str">
        <f t="shared" si="10"/>
        <v>Peugeot 306 1.8i (+ ABS) 1993 1997</v>
      </c>
      <c r="G667" t="s">
        <v>6</v>
      </c>
      <c r="H667" t="s">
        <v>11</v>
      </c>
      <c r="I667" t="s">
        <v>1394</v>
      </c>
      <c r="J667">
        <v>95661749</v>
      </c>
      <c r="K667" t="s">
        <v>885</v>
      </c>
      <c r="L667" t="s">
        <v>1027</v>
      </c>
      <c r="M667" t="s">
        <v>1036</v>
      </c>
      <c r="N667" t="s">
        <v>1028</v>
      </c>
      <c r="O667" t="s">
        <v>942</v>
      </c>
      <c r="P667" t="s">
        <v>1030</v>
      </c>
      <c r="Q667">
        <v>4</v>
      </c>
    </row>
    <row r="668" spans="1:17" x14ac:dyDescent="0.2">
      <c r="A668" t="s">
        <v>27</v>
      </c>
      <c r="B668" t="s">
        <v>646</v>
      </c>
      <c r="C668" t="s">
        <v>44</v>
      </c>
      <c r="D668" s="1" t="s">
        <v>1681</v>
      </c>
      <c r="F668" s="1" t="str">
        <f t="shared" si="10"/>
        <v xml:space="preserve">Peugeot 306 1.8i 16V 1997 </v>
      </c>
      <c r="G668" t="s">
        <v>6</v>
      </c>
      <c r="H668" t="s">
        <v>11</v>
      </c>
      <c r="I668" t="s">
        <v>1394</v>
      </c>
      <c r="J668">
        <v>95661749</v>
      </c>
      <c r="K668" t="s">
        <v>885</v>
      </c>
      <c r="L668" t="s">
        <v>1027</v>
      </c>
      <c r="M668" t="s">
        <v>1036</v>
      </c>
      <c r="N668" t="s">
        <v>1028</v>
      </c>
      <c r="O668" t="s">
        <v>942</v>
      </c>
      <c r="P668" t="s">
        <v>1030</v>
      </c>
      <c r="Q668">
        <v>4</v>
      </c>
    </row>
    <row r="669" spans="1:17" x14ac:dyDescent="0.2">
      <c r="A669" t="s">
        <v>27</v>
      </c>
      <c r="B669" t="s">
        <v>647</v>
      </c>
      <c r="C669" t="s">
        <v>98</v>
      </c>
      <c r="D669" s="1" t="s">
        <v>1681</v>
      </c>
      <c r="E669" s="1" t="s">
        <v>1693</v>
      </c>
      <c r="F669" s="1" t="str">
        <f t="shared" si="10"/>
        <v>Peugeot 306 BREAK 1.8 16V 1997 2002</v>
      </c>
      <c r="G669" t="s">
        <v>6</v>
      </c>
      <c r="H669" t="s">
        <v>11</v>
      </c>
      <c r="I669" t="s">
        <v>1394</v>
      </c>
      <c r="J669">
        <v>95661749</v>
      </c>
      <c r="K669" t="s">
        <v>885</v>
      </c>
      <c r="L669" t="s">
        <v>1027</v>
      </c>
      <c r="M669" t="s">
        <v>1036</v>
      </c>
      <c r="N669" t="s">
        <v>1028</v>
      </c>
      <c r="O669" t="s">
        <v>942</v>
      </c>
      <c r="P669" t="s">
        <v>1030</v>
      </c>
      <c r="Q669">
        <v>4</v>
      </c>
    </row>
    <row r="670" spans="1:17" x14ac:dyDescent="0.2">
      <c r="A670" t="s">
        <v>27</v>
      </c>
      <c r="B670" t="s">
        <v>648</v>
      </c>
      <c r="C670" t="s">
        <v>43</v>
      </c>
      <c r="D670" s="1" t="s">
        <v>1698</v>
      </c>
      <c r="F670" s="1" t="str">
        <f t="shared" si="10"/>
        <v xml:space="preserve">Peugeot 306 CABRIO 2.0i 16V (+ ABS) 1994 </v>
      </c>
      <c r="G670" t="s">
        <v>6</v>
      </c>
      <c r="H670" t="s">
        <v>11</v>
      </c>
      <c r="I670" t="s">
        <v>1394</v>
      </c>
      <c r="J670">
        <v>95661749</v>
      </c>
      <c r="K670" t="s">
        <v>885</v>
      </c>
      <c r="L670" t="s">
        <v>1027</v>
      </c>
      <c r="M670" t="s">
        <v>1036</v>
      </c>
      <c r="N670" t="s">
        <v>1028</v>
      </c>
      <c r="O670" t="s">
        <v>942</v>
      </c>
      <c r="P670" t="s">
        <v>1030</v>
      </c>
      <c r="Q670">
        <v>4</v>
      </c>
    </row>
    <row r="671" spans="1:17" x14ac:dyDescent="0.2">
      <c r="A671" t="s">
        <v>27</v>
      </c>
      <c r="B671" t="s">
        <v>706</v>
      </c>
      <c r="C671" t="s">
        <v>82</v>
      </c>
      <c r="D671" s="1" t="s">
        <v>1693</v>
      </c>
      <c r="F671" s="1" t="str">
        <f t="shared" si="10"/>
        <v xml:space="preserve">Peugeot 206 SW 1.6i 16V 2002 </v>
      </c>
      <c r="G671" t="s">
        <v>4</v>
      </c>
      <c r="H671" t="s">
        <v>10</v>
      </c>
      <c r="I671" t="s">
        <v>233</v>
      </c>
      <c r="J671" t="s">
        <v>1541</v>
      </c>
      <c r="K671" t="s">
        <v>234</v>
      </c>
      <c r="L671">
        <v>22</v>
      </c>
      <c r="M671">
        <v>20</v>
      </c>
      <c r="N671">
        <v>266</v>
      </c>
      <c r="O671">
        <v>34.4</v>
      </c>
      <c r="P671">
        <v>66</v>
      </c>
      <c r="Q671">
        <v>4</v>
      </c>
    </row>
    <row r="672" spans="1:17" x14ac:dyDescent="0.2">
      <c r="A672" t="s">
        <v>27</v>
      </c>
      <c r="B672" t="s">
        <v>706</v>
      </c>
      <c r="C672" t="s">
        <v>82</v>
      </c>
      <c r="D672" s="1" t="s">
        <v>1693</v>
      </c>
      <c r="F672" s="1" t="str">
        <f t="shared" si="10"/>
        <v xml:space="preserve">Peugeot 206 SW 1.6i 16V 2002 </v>
      </c>
      <c r="G672" t="s">
        <v>4</v>
      </c>
      <c r="H672" t="s">
        <v>10</v>
      </c>
      <c r="I672" t="s">
        <v>233</v>
      </c>
      <c r="J672" t="s">
        <v>1542</v>
      </c>
      <c r="K672" t="s">
        <v>234</v>
      </c>
      <c r="L672">
        <v>22</v>
      </c>
      <c r="M672">
        <v>20</v>
      </c>
      <c r="N672">
        <v>266</v>
      </c>
      <c r="O672">
        <v>34.4</v>
      </c>
      <c r="P672">
        <v>66</v>
      </c>
      <c r="Q672">
        <v>4</v>
      </c>
    </row>
    <row r="673" spans="1:17" x14ac:dyDescent="0.2">
      <c r="A673" t="s">
        <v>27</v>
      </c>
      <c r="B673" t="s">
        <v>636</v>
      </c>
      <c r="C673" t="s">
        <v>95</v>
      </c>
      <c r="D673" s="1" t="s">
        <v>1688</v>
      </c>
      <c r="F673" s="1" t="str">
        <f t="shared" si="10"/>
        <v xml:space="preserve">Peugeot 207 1.4 8V 2008 </v>
      </c>
      <c r="G673" t="s">
        <v>4</v>
      </c>
      <c r="H673" t="s">
        <v>11</v>
      </c>
      <c r="I673" t="s">
        <v>1392</v>
      </c>
      <c r="J673" t="s">
        <v>982</v>
      </c>
      <c r="K673" t="s">
        <v>915</v>
      </c>
      <c r="L673" t="s">
        <v>1069</v>
      </c>
      <c r="M673" t="s">
        <v>1060</v>
      </c>
      <c r="N673" t="s">
        <v>1028</v>
      </c>
      <c r="O673" t="s">
        <v>1024</v>
      </c>
      <c r="P673" t="s">
        <v>1025</v>
      </c>
      <c r="Q673">
        <v>4</v>
      </c>
    </row>
    <row r="674" spans="1:17" x14ac:dyDescent="0.2">
      <c r="A674" t="s">
        <v>27</v>
      </c>
      <c r="B674" t="s">
        <v>707</v>
      </c>
      <c r="C674" t="s">
        <v>95</v>
      </c>
      <c r="D674" s="1" t="s">
        <v>1688</v>
      </c>
      <c r="F674" s="1" t="str">
        <f t="shared" si="10"/>
        <v xml:space="preserve">Peugeot 207 SEDAN 1.6 16V 2008 </v>
      </c>
      <c r="G674" t="s">
        <v>4</v>
      </c>
      <c r="H674" t="s">
        <v>10</v>
      </c>
      <c r="I674" t="s">
        <v>233</v>
      </c>
      <c r="J674" t="s">
        <v>1541</v>
      </c>
      <c r="K674" t="s">
        <v>234</v>
      </c>
      <c r="L674">
        <v>22</v>
      </c>
      <c r="M674">
        <v>20</v>
      </c>
      <c r="N674">
        <v>266</v>
      </c>
      <c r="O674">
        <v>34.4</v>
      </c>
      <c r="P674">
        <v>66</v>
      </c>
      <c r="Q674">
        <v>4</v>
      </c>
    </row>
    <row r="675" spans="1:17" x14ac:dyDescent="0.2">
      <c r="A675" t="s">
        <v>27</v>
      </c>
      <c r="B675" t="s">
        <v>707</v>
      </c>
      <c r="C675" t="s">
        <v>95</v>
      </c>
      <c r="D675" s="1" t="s">
        <v>1688</v>
      </c>
      <c r="F675" s="1" t="str">
        <f t="shared" si="10"/>
        <v xml:space="preserve">Peugeot 207 SEDAN 1.6 16V 2008 </v>
      </c>
      <c r="G675" t="s">
        <v>4</v>
      </c>
      <c r="H675" t="s">
        <v>10</v>
      </c>
      <c r="I675" t="s">
        <v>233</v>
      </c>
      <c r="J675" t="s">
        <v>1543</v>
      </c>
      <c r="K675" t="s">
        <v>234</v>
      </c>
      <c r="L675">
        <v>22</v>
      </c>
      <c r="M675">
        <v>20</v>
      </c>
      <c r="N675">
        <v>266</v>
      </c>
      <c r="O675">
        <v>34.4</v>
      </c>
      <c r="P675">
        <v>66</v>
      </c>
      <c r="Q675">
        <v>4</v>
      </c>
    </row>
    <row r="676" spans="1:17" x14ac:dyDescent="0.2">
      <c r="A676" t="s">
        <v>27</v>
      </c>
      <c r="B676" t="s">
        <v>708</v>
      </c>
      <c r="C676" t="s">
        <v>95</v>
      </c>
      <c r="D676" s="1" t="s">
        <v>1688</v>
      </c>
      <c r="F676" s="1" t="str">
        <f t="shared" si="10"/>
        <v xml:space="preserve">Peugeot 207 SW 1.6 16V 2008 </v>
      </c>
      <c r="G676" t="s">
        <v>4</v>
      </c>
      <c r="H676" t="s">
        <v>10</v>
      </c>
      <c r="I676" t="s">
        <v>233</v>
      </c>
      <c r="J676" t="s">
        <v>1541</v>
      </c>
      <c r="K676" t="s">
        <v>234</v>
      </c>
      <c r="L676">
        <v>22</v>
      </c>
      <c r="M676">
        <v>20</v>
      </c>
      <c r="N676">
        <v>266</v>
      </c>
      <c r="O676">
        <v>34.4</v>
      </c>
      <c r="P676">
        <v>66</v>
      </c>
      <c r="Q676">
        <v>4</v>
      </c>
    </row>
    <row r="677" spans="1:17" x14ac:dyDescent="0.2">
      <c r="A677" t="s">
        <v>27</v>
      </c>
      <c r="B677" t="s">
        <v>708</v>
      </c>
      <c r="C677" t="s">
        <v>95</v>
      </c>
      <c r="D677" s="1" t="s">
        <v>1688</v>
      </c>
      <c r="F677" s="1" t="str">
        <f t="shared" si="10"/>
        <v xml:space="preserve">Peugeot 207 SW 1.6 16V 2008 </v>
      </c>
      <c r="G677" t="s">
        <v>4</v>
      </c>
      <c r="H677" t="s">
        <v>10</v>
      </c>
      <c r="I677" t="s">
        <v>233</v>
      </c>
      <c r="J677" t="s">
        <v>1543</v>
      </c>
      <c r="K677" t="s">
        <v>234</v>
      </c>
      <c r="L677">
        <v>22</v>
      </c>
      <c r="M677">
        <v>20</v>
      </c>
      <c r="N677">
        <v>266</v>
      </c>
      <c r="O677">
        <v>34.4</v>
      </c>
      <c r="P677">
        <v>66</v>
      </c>
      <c r="Q677">
        <v>4</v>
      </c>
    </row>
    <row r="678" spans="1:17" x14ac:dyDescent="0.2">
      <c r="A678" t="s">
        <v>27</v>
      </c>
      <c r="B678" t="s">
        <v>709</v>
      </c>
      <c r="C678" t="s">
        <v>262</v>
      </c>
      <c r="D678" s="1" t="s">
        <v>1704</v>
      </c>
      <c r="F678" s="1" t="str">
        <f t="shared" si="10"/>
        <v xml:space="preserve">Peugeot 208 1.5 2013 </v>
      </c>
      <c r="G678" t="s">
        <v>4</v>
      </c>
      <c r="H678" t="s">
        <v>10</v>
      </c>
      <c r="I678" t="s">
        <v>233</v>
      </c>
      <c r="J678" t="s">
        <v>1541</v>
      </c>
      <c r="K678" t="s">
        <v>234</v>
      </c>
      <c r="L678">
        <v>22</v>
      </c>
      <c r="M678">
        <v>20</v>
      </c>
      <c r="N678">
        <v>266</v>
      </c>
      <c r="O678">
        <v>34.4</v>
      </c>
      <c r="P678">
        <v>66</v>
      </c>
      <c r="Q678">
        <v>4</v>
      </c>
    </row>
    <row r="679" spans="1:17" x14ac:dyDescent="0.2">
      <c r="A679" t="s">
        <v>27</v>
      </c>
      <c r="B679" t="s">
        <v>709</v>
      </c>
      <c r="C679" t="s">
        <v>262</v>
      </c>
      <c r="D679" s="1" t="s">
        <v>1704</v>
      </c>
      <c r="F679" s="1" t="str">
        <f t="shared" si="10"/>
        <v xml:space="preserve">Peugeot 208 1.5 2013 </v>
      </c>
      <c r="G679" t="s">
        <v>4</v>
      </c>
      <c r="H679" t="s">
        <v>10</v>
      </c>
      <c r="I679" t="s">
        <v>233</v>
      </c>
      <c r="J679" t="s">
        <v>1543</v>
      </c>
      <c r="K679" t="s">
        <v>234</v>
      </c>
      <c r="L679">
        <v>22</v>
      </c>
      <c r="M679">
        <v>20</v>
      </c>
      <c r="N679">
        <v>266</v>
      </c>
      <c r="O679">
        <v>34.4</v>
      </c>
      <c r="P679">
        <v>66</v>
      </c>
      <c r="Q679">
        <v>4</v>
      </c>
    </row>
    <row r="680" spans="1:17" x14ac:dyDescent="0.2">
      <c r="A680" t="s">
        <v>27</v>
      </c>
      <c r="B680" t="s">
        <v>710</v>
      </c>
      <c r="C680" t="s">
        <v>262</v>
      </c>
      <c r="D680" s="1" t="s">
        <v>1704</v>
      </c>
      <c r="F680" s="1" t="str">
        <f t="shared" si="10"/>
        <v xml:space="preserve">Peugeot 208 1.6 2013 </v>
      </c>
      <c r="G680" t="s">
        <v>4</v>
      </c>
      <c r="H680" t="s">
        <v>10</v>
      </c>
      <c r="I680" t="s">
        <v>233</v>
      </c>
      <c r="J680" t="s">
        <v>1541</v>
      </c>
      <c r="K680" t="s">
        <v>234</v>
      </c>
      <c r="L680">
        <v>22</v>
      </c>
      <c r="M680">
        <v>20</v>
      </c>
      <c r="N680">
        <v>266</v>
      </c>
      <c r="O680">
        <v>34.4</v>
      </c>
      <c r="P680">
        <v>66</v>
      </c>
      <c r="Q680">
        <v>4</v>
      </c>
    </row>
    <row r="681" spans="1:17" x14ac:dyDescent="0.2">
      <c r="A681" t="s">
        <v>27</v>
      </c>
      <c r="B681" t="s">
        <v>710</v>
      </c>
      <c r="C681" t="s">
        <v>262</v>
      </c>
      <c r="D681" s="1" t="s">
        <v>1704</v>
      </c>
      <c r="F681" s="1" t="str">
        <f t="shared" si="10"/>
        <v xml:space="preserve">Peugeot 208 1.6 2013 </v>
      </c>
      <c r="G681" t="s">
        <v>4</v>
      </c>
      <c r="H681" t="s">
        <v>10</v>
      </c>
      <c r="I681" t="s">
        <v>233</v>
      </c>
      <c r="J681" t="s">
        <v>1543</v>
      </c>
      <c r="K681" t="s">
        <v>234</v>
      </c>
      <c r="L681">
        <v>22</v>
      </c>
      <c r="M681">
        <v>20</v>
      </c>
      <c r="N681">
        <v>266</v>
      </c>
      <c r="O681">
        <v>34.4</v>
      </c>
      <c r="P681">
        <v>66</v>
      </c>
      <c r="Q681">
        <v>4</v>
      </c>
    </row>
    <row r="682" spans="1:17" x14ac:dyDescent="0.2">
      <c r="A682" t="s">
        <v>27</v>
      </c>
      <c r="B682" t="s">
        <v>637</v>
      </c>
      <c r="C682" t="s">
        <v>107</v>
      </c>
      <c r="D682" s="1" t="s">
        <v>1705</v>
      </c>
      <c r="E682" s="1" t="s">
        <v>1681</v>
      </c>
      <c r="F682" s="1" t="str">
        <f t="shared" si="10"/>
        <v>Peugeot 306 1.4i 1993 1997</v>
      </c>
      <c r="G682" t="s">
        <v>4</v>
      </c>
      <c r="H682" t="s">
        <v>11</v>
      </c>
      <c r="I682" t="s">
        <v>199</v>
      </c>
      <c r="J682" t="s">
        <v>1511</v>
      </c>
      <c r="K682" t="s">
        <v>200</v>
      </c>
      <c r="L682">
        <v>10</v>
      </c>
      <c r="M682">
        <v>8</v>
      </c>
      <c r="N682">
        <v>247</v>
      </c>
      <c r="O682">
        <v>34</v>
      </c>
      <c r="P682">
        <v>66</v>
      </c>
      <c r="Q682">
        <v>4</v>
      </c>
    </row>
    <row r="683" spans="1:17" x14ac:dyDescent="0.2">
      <c r="A683" t="s">
        <v>27</v>
      </c>
      <c r="B683" t="s">
        <v>637</v>
      </c>
      <c r="C683" t="s">
        <v>107</v>
      </c>
      <c r="D683" s="1" t="s">
        <v>1705</v>
      </c>
      <c r="E683" s="1" t="s">
        <v>1681</v>
      </c>
      <c r="F683" s="1" t="str">
        <f t="shared" si="10"/>
        <v>Peugeot 306 1.4i 1993 1997</v>
      </c>
      <c r="G683" t="s">
        <v>4</v>
      </c>
      <c r="H683" t="s">
        <v>11</v>
      </c>
      <c r="I683" t="s">
        <v>199</v>
      </c>
      <c r="J683" t="s">
        <v>1512</v>
      </c>
      <c r="K683" t="s">
        <v>200</v>
      </c>
      <c r="L683">
        <v>10</v>
      </c>
      <c r="M683">
        <v>8</v>
      </c>
      <c r="N683">
        <v>247</v>
      </c>
      <c r="O683">
        <v>34</v>
      </c>
      <c r="P683">
        <v>66</v>
      </c>
      <c r="Q683">
        <v>4</v>
      </c>
    </row>
    <row r="684" spans="1:17" x14ac:dyDescent="0.2">
      <c r="A684" t="s">
        <v>27</v>
      </c>
      <c r="B684" t="s">
        <v>1206</v>
      </c>
      <c r="C684" t="s">
        <v>668</v>
      </c>
      <c r="D684" s="1" t="s">
        <v>1684</v>
      </c>
      <c r="E684" s="1" t="s">
        <v>1607</v>
      </c>
      <c r="F684" s="1" t="str">
        <f t="shared" si="10"/>
        <v>Peugeot 405 2.0i (4WD) 1992 1996</v>
      </c>
      <c r="G684" t="s">
        <v>4</v>
      </c>
      <c r="H684" t="s">
        <v>11</v>
      </c>
      <c r="I684" t="s">
        <v>199</v>
      </c>
      <c r="J684" t="s">
        <v>1511</v>
      </c>
      <c r="K684" t="s">
        <v>200</v>
      </c>
      <c r="L684">
        <v>10</v>
      </c>
      <c r="M684">
        <v>8</v>
      </c>
      <c r="N684">
        <v>247</v>
      </c>
      <c r="O684">
        <v>34</v>
      </c>
      <c r="P684">
        <v>66</v>
      </c>
      <c r="Q684">
        <v>4</v>
      </c>
    </row>
    <row r="685" spans="1:17" x14ac:dyDescent="0.2">
      <c r="A685" t="s">
        <v>27</v>
      </c>
      <c r="B685" t="s">
        <v>1206</v>
      </c>
      <c r="C685" t="s">
        <v>668</v>
      </c>
      <c r="D685" s="1" t="s">
        <v>1684</v>
      </c>
      <c r="E685" s="1" t="s">
        <v>1607</v>
      </c>
      <c r="F685" s="1" t="str">
        <f t="shared" si="10"/>
        <v>Peugeot 405 2.0i (4WD) 1992 1996</v>
      </c>
      <c r="G685" t="s">
        <v>4</v>
      </c>
      <c r="H685" t="s">
        <v>11</v>
      </c>
      <c r="I685" t="s">
        <v>199</v>
      </c>
      <c r="J685" t="s">
        <v>1512</v>
      </c>
      <c r="K685" t="s">
        <v>200</v>
      </c>
      <c r="L685">
        <v>10</v>
      </c>
      <c r="M685">
        <v>8</v>
      </c>
      <c r="N685">
        <v>247</v>
      </c>
      <c r="O685">
        <v>34</v>
      </c>
      <c r="P685">
        <v>66</v>
      </c>
      <c r="Q685">
        <v>4</v>
      </c>
    </row>
    <row r="686" spans="1:17" x14ac:dyDescent="0.2">
      <c r="A686" t="s">
        <v>27</v>
      </c>
      <c r="B686" t="s">
        <v>1200</v>
      </c>
      <c r="C686" t="s">
        <v>81</v>
      </c>
      <c r="D686" s="1" t="s">
        <v>1677</v>
      </c>
      <c r="F686" s="1" t="str">
        <f t="shared" si="10"/>
        <v xml:space="preserve">Peugeot 206 CC 1.6i 16V 2000 </v>
      </c>
      <c r="G686" t="s">
        <v>4</v>
      </c>
      <c r="H686" t="s">
        <v>10</v>
      </c>
      <c r="I686" t="s">
        <v>235</v>
      </c>
      <c r="J686" t="s">
        <v>1487</v>
      </c>
      <c r="K686" t="s">
        <v>236</v>
      </c>
      <c r="L686">
        <v>20.5</v>
      </c>
      <c r="M686">
        <v>18.5</v>
      </c>
      <c r="N686">
        <v>266</v>
      </c>
      <c r="O686">
        <v>27.5</v>
      </c>
      <c r="P686">
        <v>66</v>
      </c>
      <c r="Q686">
        <v>4</v>
      </c>
    </row>
    <row r="687" spans="1:17" x14ac:dyDescent="0.2">
      <c r="A687" t="s">
        <v>27</v>
      </c>
      <c r="B687" t="s">
        <v>1200</v>
      </c>
      <c r="C687" t="s">
        <v>81</v>
      </c>
      <c r="D687" s="1" t="s">
        <v>1677</v>
      </c>
      <c r="F687" s="1" t="str">
        <f t="shared" si="10"/>
        <v xml:space="preserve">Peugeot 206 CC 1.6i 16V 2000 </v>
      </c>
      <c r="G687" t="s">
        <v>4</v>
      </c>
      <c r="H687" t="s">
        <v>10</v>
      </c>
      <c r="I687" t="s">
        <v>235</v>
      </c>
      <c r="J687" t="s">
        <v>1486</v>
      </c>
      <c r="K687" t="s">
        <v>236</v>
      </c>
      <c r="L687">
        <v>20.5</v>
      </c>
      <c r="M687">
        <v>18.5</v>
      </c>
      <c r="N687">
        <v>266</v>
      </c>
      <c r="O687">
        <v>27.5</v>
      </c>
      <c r="P687">
        <v>66</v>
      </c>
      <c r="Q687">
        <v>4</v>
      </c>
    </row>
    <row r="688" spans="1:17" x14ac:dyDescent="0.2">
      <c r="A688" t="s">
        <v>27</v>
      </c>
      <c r="B688" t="s">
        <v>705</v>
      </c>
      <c r="C688" t="s">
        <v>81</v>
      </c>
      <c r="D688" s="1" t="s">
        <v>1677</v>
      </c>
      <c r="F688" s="1" t="str">
        <f t="shared" si="10"/>
        <v xml:space="preserve">Peugeot 206 CC 2.0 16V 2000 </v>
      </c>
      <c r="G688" t="s">
        <v>4</v>
      </c>
      <c r="H688" t="s">
        <v>10</v>
      </c>
      <c r="I688" t="s">
        <v>235</v>
      </c>
      <c r="J688" t="s">
        <v>1487</v>
      </c>
      <c r="K688" t="s">
        <v>236</v>
      </c>
      <c r="L688">
        <v>20.5</v>
      </c>
      <c r="M688">
        <v>18.5</v>
      </c>
      <c r="N688">
        <v>266</v>
      </c>
      <c r="O688">
        <v>27.5</v>
      </c>
      <c r="P688">
        <v>66</v>
      </c>
      <c r="Q688">
        <v>4</v>
      </c>
    </row>
    <row r="689" spans="1:17" x14ac:dyDescent="0.2">
      <c r="A689" t="s">
        <v>27</v>
      </c>
      <c r="B689" t="s">
        <v>705</v>
      </c>
      <c r="C689" t="s">
        <v>81</v>
      </c>
      <c r="D689" s="1" t="s">
        <v>1677</v>
      </c>
      <c r="F689" s="1" t="str">
        <f t="shared" si="10"/>
        <v xml:space="preserve">Peugeot 206 CC 2.0 16V 2000 </v>
      </c>
      <c r="G689" t="s">
        <v>4</v>
      </c>
      <c r="H689" t="s">
        <v>10</v>
      </c>
      <c r="I689" t="s">
        <v>235</v>
      </c>
      <c r="J689" t="s">
        <v>1486</v>
      </c>
      <c r="K689" t="s">
        <v>236</v>
      </c>
      <c r="L689">
        <v>20.5</v>
      </c>
      <c r="M689">
        <v>18.5</v>
      </c>
      <c r="N689">
        <v>266</v>
      </c>
      <c r="O689">
        <v>27.5</v>
      </c>
      <c r="P689">
        <v>66</v>
      </c>
      <c r="Q689">
        <v>4</v>
      </c>
    </row>
    <row r="690" spans="1:17" x14ac:dyDescent="0.2">
      <c r="A690" t="s">
        <v>27</v>
      </c>
      <c r="B690" t="s">
        <v>646</v>
      </c>
      <c r="C690" t="s">
        <v>507</v>
      </c>
      <c r="D690" s="1" t="s">
        <v>1681</v>
      </c>
      <c r="E690" s="1" t="s">
        <v>1683</v>
      </c>
      <c r="F690" s="1" t="str">
        <f t="shared" si="10"/>
        <v>Peugeot 306 1.8i 16V 1997 2001</v>
      </c>
      <c r="G690" t="s">
        <v>4</v>
      </c>
      <c r="H690" t="s">
        <v>10</v>
      </c>
      <c r="I690" t="s">
        <v>235</v>
      </c>
      <c r="J690" t="s">
        <v>1487</v>
      </c>
      <c r="K690" t="s">
        <v>236</v>
      </c>
      <c r="L690">
        <v>20.5</v>
      </c>
      <c r="M690">
        <v>18.5</v>
      </c>
      <c r="N690">
        <v>266</v>
      </c>
      <c r="O690">
        <v>27.5</v>
      </c>
      <c r="P690">
        <v>66</v>
      </c>
      <c r="Q690">
        <v>4</v>
      </c>
    </row>
    <row r="691" spans="1:17" x14ac:dyDescent="0.2">
      <c r="A691" t="s">
        <v>27</v>
      </c>
      <c r="B691" t="s">
        <v>646</v>
      </c>
      <c r="C691" t="s">
        <v>507</v>
      </c>
      <c r="D691" s="1" t="s">
        <v>1681</v>
      </c>
      <c r="E691" s="1" t="s">
        <v>1683</v>
      </c>
      <c r="F691" s="1" t="str">
        <f t="shared" si="10"/>
        <v>Peugeot 306 1.8i 16V 1997 2001</v>
      </c>
      <c r="G691" t="s">
        <v>4</v>
      </c>
      <c r="H691" t="s">
        <v>10</v>
      </c>
      <c r="I691" t="s">
        <v>235</v>
      </c>
      <c r="J691" t="s">
        <v>1486</v>
      </c>
      <c r="K691" t="s">
        <v>236</v>
      </c>
      <c r="L691">
        <v>20.5</v>
      </c>
      <c r="M691">
        <v>18.5</v>
      </c>
      <c r="N691">
        <v>266</v>
      </c>
      <c r="O691">
        <v>27.5</v>
      </c>
      <c r="P691">
        <v>66</v>
      </c>
      <c r="Q691">
        <v>4</v>
      </c>
    </row>
    <row r="692" spans="1:17" x14ac:dyDescent="0.2">
      <c r="A692" t="s">
        <v>27</v>
      </c>
      <c r="B692" t="s">
        <v>662</v>
      </c>
      <c r="C692" t="s">
        <v>114</v>
      </c>
      <c r="D692" s="1" t="s">
        <v>1705</v>
      </c>
      <c r="E692" s="1" t="s">
        <v>1607</v>
      </c>
      <c r="F692" s="1" t="str">
        <f t="shared" si="10"/>
        <v>Peugeot 306 2.0i 1993 1996</v>
      </c>
      <c r="G692" t="s">
        <v>4</v>
      </c>
      <c r="H692" t="s">
        <v>10</v>
      </c>
      <c r="I692" t="s">
        <v>235</v>
      </c>
      <c r="J692" t="s">
        <v>1487</v>
      </c>
      <c r="K692" t="s">
        <v>236</v>
      </c>
      <c r="L692">
        <v>20.5</v>
      </c>
      <c r="M692">
        <v>18.5</v>
      </c>
      <c r="N692">
        <v>266</v>
      </c>
      <c r="O692">
        <v>27.5</v>
      </c>
      <c r="P692">
        <v>66</v>
      </c>
      <c r="Q692">
        <v>4</v>
      </c>
    </row>
    <row r="693" spans="1:17" x14ac:dyDescent="0.2">
      <c r="A693" t="s">
        <v>27</v>
      </c>
      <c r="B693" t="s">
        <v>662</v>
      </c>
      <c r="C693" t="s">
        <v>114</v>
      </c>
      <c r="D693" s="1" t="s">
        <v>1705</v>
      </c>
      <c r="E693" s="1" t="s">
        <v>1607</v>
      </c>
      <c r="F693" s="1" t="str">
        <f t="shared" si="10"/>
        <v>Peugeot 306 2.0i 1993 1996</v>
      </c>
      <c r="G693" t="s">
        <v>4</v>
      </c>
      <c r="H693" t="s">
        <v>10</v>
      </c>
      <c r="I693" t="s">
        <v>235</v>
      </c>
      <c r="J693" t="s">
        <v>1486</v>
      </c>
      <c r="K693" t="s">
        <v>236</v>
      </c>
      <c r="L693">
        <v>20.5</v>
      </c>
      <c r="M693">
        <v>18.5</v>
      </c>
      <c r="N693">
        <v>266</v>
      </c>
      <c r="O693">
        <v>27.5</v>
      </c>
      <c r="P693">
        <v>66</v>
      </c>
      <c r="Q693">
        <v>4</v>
      </c>
    </row>
    <row r="694" spans="1:17" x14ac:dyDescent="0.2">
      <c r="A694" t="s">
        <v>27</v>
      </c>
      <c r="B694" t="s">
        <v>663</v>
      </c>
      <c r="C694" t="s">
        <v>664</v>
      </c>
      <c r="D694" s="1" t="s">
        <v>1705</v>
      </c>
      <c r="E694" s="1" t="s">
        <v>1683</v>
      </c>
      <c r="F694" s="1" t="str">
        <f t="shared" si="10"/>
        <v>Peugeot 306 2.0i 16V 1993 2001</v>
      </c>
      <c r="G694" t="s">
        <v>4</v>
      </c>
      <c r="H694" t="s">
        <v>10</v>
      </c>
      <c r="I694" t="s">
        <v>235</v>
      </c>
      <c r="J694" t="s">
        <v>1487</v>
      </c>
      <c r="K694" t="s">
        <v>236</v>
      </c>
      <c r="L694">
        <v>20.5</v>
      </c>
      <c r="M694">
        <v>18.5</v>
      </c>
      <c r="N694">
        <v>266</v>
      </c>
      <c r="O694">
        <v>27.5</v>
      </c>
      <c r="P694">
        <v>66</v>
      </c>
      <c r="Q694">
        <v>4</v>
      </c>
    </row>
    <row r="695" spans="1:17" x14ac:dyDescent="0.2">
      <c r="A695" t="s">
        <v>27</v>
      </c>
      <c r="B695" t="s">
        <v>663</v>
      </c>
      <c r="C695" t="s">
        <v>664</v>
      </c>
      <c r="D695" s="1" t="s">
        <v>1705</v>
      </c>
      <c r="E695" s="1" t="s">
        <v>1683</v>
      </c>
      <c r="F695" s="1" t="str">
        <f t="shared" si="10"/>
        <v>Peugeot 306 2.0i 16V 1993 2001</v>
      </c>
      <c r="G695" t="s">
        <v>4</v>
      </c>
      <c r="H695" t="s">
        <v>10</v>
      </c>
      <c r="I695" t="s">
        <v>235</v>
      </c>
      <c r="J695" t="s">
        <v>1486</v>
      </c>
      <c r="K695" t="s">
        <v>236</v>
      </c>
      <c r="L695">
        <v>20.5</v>
      </c>
      <c r="M695">
        <v>18.5</v>
      </c>
      <c r="N695">
        <v>266</v>
      </c>
      <c r="O695">
        <v>27.5</v>
      </c>
      <c r="P695">
        <v>66</v>
      </c>
      <c r="Q695">
        <v>4</v>
      </c>
    </row>
    <row r="696" spans="1:17" x14ac:dyDescent="0.2">
      <c r="A696" t="s">
        <v>27</v>
      </c>
      <c r="B696" t="s">
        <v>1201</v>
      </c>
      <c r="C696" t="s">
        <v>507</v>
      </c>
      <c r="D696" s="1" t="s">
        <v>1681</v>
      </c>
      <c r="E696" s="1" t="s">
        <v>1683</v>
      </c>
      <c r="F696" s="1" t="str">
        <f t="shared" si="10"/>
        <v>Peugeot 306 BREAK (+ABS) 1997 2001</v>
      </c>
      <c r="G696" t="s">
        <v>4</v>
      </c>
      <c r="H696" t="s">
        <v>10</v>
      </c>
      <c r="I696" t="s">
        <v>235</v>
      </c>
      <c r="J696" t="s">
        <v>1487</v>
      </c>
      <c r="K696" t="s">
        <v>236</v>
      </c>
      <c r="L696">
        <v>20.5</v>
      </c>
      <c r="M696">
        <v>18.5</v>
      </c>
      <c r="N696">
        <v>266</v>
      </c>
      <c r="O696">
        <v>27.5</v>
      </c>
      <c r="P696">
        <v>66</v>
      </c>
      <c r="Q696">
        <v>4</v>
      </c>
    </row>
    <row r="697" spans="1:17" x14ac:dyDescent="0.2">
      <c r="A697" t="s">
        <v>27</v>
      </c>
      <c r="B697" t="s">
        <v>1201</v>
      </c>
      <c r="C697" t="s">
        <v>507</v>
      </c>
      <c r="D697" s="1" t="s">
        <v>1681</v>
      </c>
      <c r="E697" s="1" t="s">
        <v>1683</v>
      </c>
      <c r="F697" s="1" t="str">
        <f t="shared" si="10"/>
        <v>Peugeot 306 BREAK (+ABS) 1997 2001</v>
      </c>
      <c r="G697" t="s">
        <v>4</v>
      </c>
      <c r="H697" t="s">
        <v>10</v>
      </c>
      <c r="I697" t="s">
        <v>235</v>
      </c>
      <c r="J697" t="s">
        <v>1486</v>
      </c>
      <c r="K697" t="s">
        <v>236</v>
      </c>
      <c r="L697">
        <v>20.5</v>
      </c>
      <c r="M697">
        <v>18.5</v>
      </c>
      <c r="N697">
        <v>266</v>
      </c>
      <c r="O697">
        <v>27.5</v>
      </c>
      <c r="P697">
        <v>66</v>
      </c>
      <c r="Q697">
        <v>4</v>
      </c>
    </row>
    <row r="698" spans="1:17" x14ac:dyDescent="0.2">
      <c r="A698" t="s">
        <v>27</v>
      </c>
      <c r="B698" t="s">
        <v>1202</v>
      </c>
      <c r="C698" t="s">
        <v>49</v>
      </c>
      <c r="D698" s="1" t="s">
        <v>1698</v>
      </c>
      <c r="E698" s="1" t="s">
        <v>1683</v>
      </c>
      <c r="F698" s="1" t="str">
        <f t="shared" si="10"/>
        <v>Peugeot 306 CABRIO 2.0i 16V 1994 2001</v>
      </c>
      <c r="G698" t="s">
        <v>4</v>
      </c>
      <c r="H698" t="s">
        <v>10</v>
      </c>
      <c r="I698" t="s">
        <v>235</v>
      </c>
      <c r="J698" t="s">
        <v>1487</v>
      </c>
      <c r="K698" t="s">
        <v>236</v>
      </c>
      <c r="L698">
        <v>20.5</v>
      </c>
      <c r="M698">
        <v>18.5</v>
      </c>
      <c r="N698">
        <v>266</v>
      </c>
      <c r="O698">
        <v>27.5</v>
      </c>
      <c r="P698">
        <v>66</v>
      </c>
      <c r="Q698">
        <v>4</v>
      </c>
    </row>
    <row r="699" spans="1:17" x14ac:dyDescent="0.2">
      <c r="A699" t="s">
        <v>27</v>
      </c>
      <c r="B699" t="s">
        <v>1202</v>
      </c>
      <c r="C699" t="s">
        <v>49</v>
      </c>
      <c r="D699" s="1" t="s">
        <v>1698</v>
      </c>
      <c r="E699" s="1" t="s">
        <v>1683</v>
      </c>
      <c r="F699" s="1" t="str">
        <f t="shared" si="10"/>
        <v>Peugeot 306 CABRIO 2.0i 16V 1994 2001</v>
      </c>
      <c r="G699" t="s">
        <v>4</v>
      </c>
      <c r="H699" t="s">
        <v>10</v>
      </c>
      <c r="I699" t="s">
        <v>235</v>
      </c>
      <c r="J699" t="s">
        <v>1486</v>
      </c>
      <c r="K699" t="s">
        <v>236</v>
      </c>
      <c r="L699">
        <v>20.5</v>
      </c>
      <c r="M699">
        <v>18.5</v>
      </c>
      <c r="N699">
        <v>266</v>
      </c>
      <c r="O699">
        <v>27.5</v>
      </c>
      <c r="P699">
        <v>66</v>
      </c>
      <c r="Q699">
        <v>4</v>
      </c>
    </row>
    <row r="700" spans="1:17" x14ac:dyDescent="0.2">
      <c r="A700" t="s">
        <v>27</v>
      </c>
      <c r="B700" t="s">
        <v>637</v>
      </c>
      <c r="C700" t="s">
        <v>56</v>
      </c>
      <c r="D700" s="1" t="s">
        <v>1699</v>
      </c>
      <c r="F700" s="1" t="str">
        <f t="shared" si="10"/>
        <v xml:space="preserve">Peugeot 306 1.4i 1999 </v>
      </c>
      <c r="G700" t="s">
        <v>4</v>
      </c>
      <c r="H700" t="s">
        <v>11</v>
      </c>
      <c r="I700" t="s">
        <v>1392</v>
      </c>
      <c r="J700" t="s">
        <v>982</v>
      </c>
      <c r="K700" t="s">
        <v>915</v>
      </c>
      <c r="L700" t="s">
        <v>1069</v>
      </c>
      <c r="M700" t="s">
        <v>1060</v>
      </c>
      <c r="N700" t="s">
        <v>1028</v>
      </c>
      <c r="O700" t="s">
        <v>1024</v>
      </c>
      <c r="P700" t="s">
        <v>1025</v>
      </c>
      <c r="Q700">
        <v>4</v>
      </c>
    </row>
    <row r="701" spans="1:17" x14ac:dyDescent="0.2">
      <c r="A701" t="s">
        <v>27</v>
      </c>
      <c r="B701" t="s">
        <v>691</v>
      </c>
      <c r="C701" t="s">
        <v>664</v>
      </c>
      <c r="D701" s="1" t="s">
        <v>1705</v>
      </c>
      <c r="E701" s="1" t="s">
        <v>1683</v>
      </c>
      <c r="F701" s="1" t="str">
        <f t="shared" si="10"/>
        <v>Peugeot 306 1.4i (+ ABS) 1993 2001</v>
      </c>
      <c r="G701" t="s">
        <v>4</v>
      </c>
      <c r="H701" t="s">
        <v>10</v>
      </c>
      <c r="I701" t="s">
        <v>231</v>
      </c>
      <c r="J701" t="s">
        <v>1538</v>
      </c>
      <c r="K701" t="s">
        <v>232</v>
      </c>
      <c r="L701" t="s">
        <v>1237</v>
      </c>
      <c r="M701" t="s">
        <v>1238</v>
      </c>
      <c r="N701" t="s">
        <v>1028</v>
      </c>
      <c r="O701" t="s">
        <v>1024</v>
      </c>
      <c r="P701" t="s">
        <v>1025</v>
      </c>
      <c r="Q701">
        <v>4</v>
      </c>
    </row>
    <row r="702" spans="1:17" x14ac:dyDescent="0.2">
      <c r="A702" t="s">
        <v>27</v>
      </c>
      <c r="B702" t="s">
        <v>692</v>
      </c>
      <c r="C702" t="s">
        <v>664</v>
      </c>
      <c r="D702" s="1" t="s">
        <v>1705</v>
      </c>
      <c r="E702" s="1" t="s">
        <v>1683</v>
      </c>
      <c r="F702" s="1" t="str">
        <f t="shared" si="10"/>
        <v>Peugeot 306 1.6i 1993 2001</v>
      </c>
      <c r="G702" t="s">
        <v>4</v>
      </c>
      <c r="H702" t="s">
        <v>10</v>
      </c>
      <c r="I702" t="s">
        <v>231</v>
      </c>
      <c r="J702" t="s">
        <v>1538</v>
      </c>
      <c r="K702" t="s">
        <v>232</v>
      </c>
      <c r="L702" t="s">
        <v>1237</v>
      </c>
      <c r="M702" t="s">
        <v>1238</v>
      </c>
      <c r="N702" t="s">
        <v>1028</v>
      </c>
      <c r="O702" t="s">
        <v>1024</v>
      </c>
      <c r="P702" t="s">
        <v>1025</v>
      </c>
      <c r="Q702">
        <v>4</v>
      </c>
    </row>
    <row r="703" spans="1:17" x14ac:dyDescent="0.2">
      <c r="A703" t="s">
        <v>27</v>
      </c>
      <c r="B703" t="s">
        <v>693</v>
      </c>
      <c r="C703" t="s">
        <v>49</v>
      </c>
      <c r="D703" s="1" t="s">
        <v>1698</v>
      </c>
      <c r="E703" s="1" t="s">
        <v>1683</v>
      </c>
      <c r="F703" s="1" t="str">
        <f t="shared" si="10"/>
        <v>Peugeot 306 1.9 D 1994 2001</v>
      </c>
      <c r="G703" t="s">
        <v>4</v>
      </c>
      <c r="H703" t="s">
        <v>10</v>
      </c>
      <c r="I703" t="s">
        <v>231</v>
      </c>
      <c r="J703" t="s">
        <v>1538</v>
      </c>
      <c r="K703" t="s">
        <v>232</v>
      </c>
      <c r="L703" t="s">
        <v>1237</v>
      </c>
      <c r="M703" t="s">
        <v>1238</v>
      </c>
      <c r="N703" t="s">
        <v>1028</v>
      </c>
      <c r="O703" t="s">
        <v>1024</v>
      </c>
      <c r="P703" t="s">
        <v>1025</v>
      </c>
      <c r="Q703">
        <v>4</v>
      </c>
    </row>
    <row r="704" spans="1:17" x14ac:dyDescent="0.2">
      <c r="A704" t="s">
        <v>27</v>
      </c>
      <c r="B704" t="s">
        <v>111</v>
      </c>
      <c r="C704" t="s">
        <v>48</v>
      </c>
      <c r="D704" s="1" t="s">
        <v>1683</v>
      </c>
      <c r="F704" s="1" t="str">
        <f t="shared" si="10"/>
        <v xml:space="preserve">Peugeot 307 1.6 16v s/ABS 2001 </v>
      </c>
      <c r="G704" t="s">
        <v>4</v>
      </c>
      <c r="H704" t="s">
        <v>10</v>
      </c>
      <c r="I704" t="s">
        <v>233</v>
      </c>
      <c r="J704" t="s">
        <v>86</v>
      </c>
      <c r="K704" t="s">
        <v>234</v>
      </c>
      <c r="L704">
        <v>22</v>
      </c>
      <c r="M704">
        <v>20</v>
      </c>
      <c r="N704">
        <v>266</v>
      </c>
      <c r="O704">
        <v>34.4</v>
      </c>
      <c r="P704">
        <v>66</v>
      </c>
      <c r="Q704">
        <v>4</v>
      </c>
    </row>
    <row r="705" spans="1:17" x14ac:dyDescent="0.2">
      <c r="A705" t="s">
        <v>27</v>
      </c>
      <c r="B705" t="s">
        <v>110</v>
      </c>
      <c r="C705" t="s">
        <v>48</v>
      </c>
      <c r="D705" s="1" t="s">
        <v>1683</v>
      </c>
      <c r="F705" s="1" t="str">
        <f t="shared" si="10"/>
        <v xml:space="preserve">Peugeot 307 2.0 16v s/ABS 2001 </v>
      </c>
      <c r="G705" t="s">
        <v>4</v>
      </c>
      <c r="H705" t="s">
        <v>10</v>
      </c>
      <c r="I705" t="s">
        <v>233</v>
      </c>
      <c r="J705" t="s">
        <v>86</v>
      </c>
      <c r="K705" t="s">
        <v>234</v>
      </c>
      <c r="L705">
        <v>22</v>
      </c>
      <c r="M705">
        <v>20</v>
      </c>
      <c r="N705">
        <v>266</v>
      </c>
      <c r="O705">
        <v>34.4</v>
      </c>
      <c r="P705">
        <v>66</v>
      </c>
      <c r="Q705">
        <v>4</v>
      </c>
    </row>
    <row r="706" spans="1:17" x14ac:dyDescent="0.2">
      <c r="A706" t="s">
        <v>27</v>
      </c>
      <c r="B706" t="s">
        <v>650</v>
      </c>
      <c r="C706" t="s">
        <v>48</v>
      </c>
      <c r="D706" s="1" t="s">
        <v>1683</v>
      </c>
      <c r="F706" s="1" t="str">
        <f t="shared" si="10"/>
        <v xml:space="preserve">Peugeot 307 1.6 16V Automatic 2001 </v>
      </c>
      <c r="G706" t="s">
        <v>4</v>
      </c>
      <c r="H706" t="s">
        <v>10</v>
      </c>
      <c r="I706" t="s">
        <v>1397</v>
      </c>
      <c r="J706" t="s">
        <v>1246</v>
      </c>
      <c r="K706" t="s">
        <v>882</v>
      </c>
      <c r="L706" t="s">
        <v>1015</v>
      </c>
      <c r="M706" t="s">
        <v>995</v>
      </c>
      <c r="N706" t="s">
        <v>999</v>
      </c>
      <c r="O706" t="s">
        <v>1024</v>
      </c>
      <c r="P706" t="s">
        <v>1025</v>
      </c>
      <c r="Q706">
        <v>4</v>
      </c>
    </row>
    <row r="707" spans="1:17" x14ac:dyDescent="0.2">
      <c r="A707" t="s">
        <v>27</v>
      </c>
      <c r="B707" t="s">
        <v>651</v>
      </c>
      <c r="C707" t="s">
        <v>48</v>
      </c>
      <c r="D707" s="1" t="s">
        <v>1683</v>
      </c>
      <c r="F707" s="1" t="str">
        <f t="shared" ref="F707:F770" si="11">+A707&amp;" "&amp;B707&amp;" "&amp;D707&amp;" "&amp;E707</f>
        <v xml:space="preserve">Peugeot 307 1.6 16V Mecânico (+ ABS) 2001 </v>
      </c>
      <c r="G707" t="s">
        <v>4</v>
      </c>
      <c r="H707" t="s">
        <v>10</v>
      </c>
      <c r="I707" t="s">
        <v>1397</v>
      </c>
      <c r="J707" t="s">
        <v>1246</v>
      </c>
      <c r="K707" t="s">
        <v>882</v>
      </c>
      <c r="L707" t="s">
        <v>1015</v>
      </c>
      <c r="M707" t="s">
        <v>995</v>
      </c>
      <c r="N707" t="s">
        <v>999</v>
      </c>
      <c r="O707" t="s">
        <v>1024</v>
      </c>
      <c r="P707" t="s">
        <v>1025</v>
      </c>
      <c r="Q707">
        <v>4</v>
      </c>
    </row>
    <row r="708" spans="1:17" x14ac:dyDescent="0.2">
      <c r="A708" t="s">
        <v>27</v>
      </c>
      <c r="B708" t="s">
        <v>652</v>
      </c>
      <c r="C708" t="s">
        <v>48</v>
      </c>
      <c r="D708" s="1" t="s">
        <v>1683</v>
      </c>
      <c r="F708" s="1" t="str">
        <f t="shared" si="11"/>
        <v xml:space="preserve">Peugeot 307 2.0 16V (+ - ABS) 2001 </v>
      </c>
      <c r="G708" t="s">
        <v>4</v>
      </c>
      <c r="H708" t="s">
        <v>10</v>
      </c>
      <c r="I708" t="s">
        <v>1397</v>
      </c>
      <c r="J708" t="s">
        <v>1246</v>
      </c>
      <c r="K708" t="s">
        <v>882</v>
      </c>
      <c r="L708" t="s">
        <v>1015</v>
      </c>
      <c r="M708" t="s">
        <v>995</v>
      </c>
      <c r="N708" t="s">
        <v>999</v>
      </c>
      <c r="O708" t="s">
        <v>1024</v>
      </c>
      <c r="P708" t="s">
        <v>1025</v>
      </c>
      <c r="Q708">
        <v>4</v>
      </c>
    </row>
    <row r="709" spans="1:17" x14ac:dyDescent="0.2">
      <c r="A709" t="s">
        <v>27</v>
      </c>
      <c r="B709" t="s">
        <v>654</v>
      </c>
      <c r="C709" t="s">
        <v>655</v>
      </c>
      <c r="D709" s="1" t="s">
        <v>1694</v>
      </c>
      <c r="E709" s="1" t="s">
        <v>1688</v>
      </c>
      <c r="F709" s="1" t="str">
        <f t="shared" si="11"/>
        <v>Peugeot 307 CC 2.0 16V 2004 2008</v>
      </c>
      <c r="G709" t="s">
        <v>4</v>
      </c>
      <c r="H709" t="s">
        <v>10</v>
      </c>
      <c r="I709" t="s">
        <v>1397</v>
      </c>
      <c r="J709" t="s">
        <v>1246</v>
      </c>
      <c r="K709" t="s">
        <v>882</v>
      </c>
      <c r="L709" t="s">
        <v>1015</v>
      </c>
      <c r="M709" t="s">
        <v>995</v>
      </c>
      <c r="N709" t="s">
        <v>999</v>
      </c>
      <c r="O709" t="s">
        <v>1024</v>
      </c>
      <c r="P709" t="s">
        <v>1025</v>
      </c>
      <c r="Q709">
        <v>4</v>
      </c>
    </row>
    <row r="710" spans="1:17" x14ac:dyDescent="0.2">
      <c r="A710" t="s">
        <v>27</v>
      </c>
      <c r="B710" t="s">
        <v>653</v>
      </c>
      <c r="C710" t="s">
        <v>48</v>
      </c>
      <c r="D710" s="1" t="s">
        <v>1683</v>
      </c>
      <c r="F710" s="1" t="str">
        <f t="shared" si="11"/>
        <v xml:space="preserve">Peugeot 307 2.0 HDI (+ ABS) 2001 </v>
      </c>
      <c r="G710" t="s">
        <v>4</v>
      </c>
      <c r="H710" t="s">
        <v>10</v>
      </c>
      <c r="I710" t="s">
        <v>1397</v>
      </c>
      <c r="J710" t="s">
        <v>1246</v>
      </c>
      <c r="K710" t="s">
        <v>882</v>
      </c>
      <c r="L710" t="s">
        <v>1015</v>
      </c>
      <c r="M710" t="s">
        <v>995</v>
      </c>
      <c r="N710" t="s">
        <v>999</v>
      </c>
      <c r="O710" t="s">
        <v>1024</v>
      </c>
      <c r="P710" t="s">
        <v>1025</v>
      </c>
      <c r="Q710">
        <v>4</v>
      </c>
    </row>
    <row r="711" spans="1:17" x14ac:dyDescent="0.2">
      <c r="A711" t="s">
        <v>27</v>
      </c>
      <c r="B711" t="s">
        <v>657</v>
      </c>
      <c r="C711" t="s">
        <v>48</v>
      </c>
      <c r="D711" s="1" t="s">
        <v>1683</v>
      </c>
      <c r="F711" s="1" t="str">
        <f t="shared" si="11"/>
        <v xml:space="preserve">Peugeot 307 SW 2.0 HDI (+ ABS) 2001 </v>
      </c>
      <c r="G711" t="s">
        <v>4</v>
      </c>
      <c r="H711" t="s">
        <v>10</v>
      </c>
      <c r="I711" t="s">
        <v>1397</v>
      </c>
      <c r="J711" t="s">
        <v>1246</v>
      </c>
      <c r="K711" t="s">
        <v>882</v>
      </c>
      <c r="L711" t="s">
        <v>1015</v>
      </c>
      <c r="M711" t="s">
        <v>995</v>
      </c>
      <c r="N711" t="s">
        <v>999</v>
      </c>
      <c r="O711" t="s">
        <v>1024</v>
      </c>
      <c r="P711" t="s">
        <v>1025</v>
      </c>
      <c r="Q711">
        <v>4</v>
      </c>
    </row>
    <row r="712" spans="1:17" x14ac:dyDescent="0.2">
      <c r="A712" t="s">
        <v>27</v>
      </c>
      <c r="B712" t="s">
        <v>656</v>
      </c>
      <c r="C712" t="s">
        <v>48</v>
      </c>
      <c r="D712" s="1" t="s">
        <v>1683</v>
      </c>
      <c r="F712" s="1" t="str">
        <f t="shared" si="11"/>
        <v xml:space="preserve">Peugeot 307 SW 1.6 16V (+ ABS) 2001 </v>
      </c>
      <c r="G712" t="s">
        <v>4</v>
      </c>
      <c r="H712" t="s">
        <v>10</v>
      </c>
      <c r="I712" t="s">
        <v>1397</v>
      </c>
      <c r="J712" t="s">
        <v>1246</v>
      </c>
      <c r="K712" t="s">
        <v>882</v>
      </c>
      <c r="L712" t="s">
        <v>1015</v>
      </c>
      <c r="M712" t="s">
        <v>995</v>
      </c>
      <c r="N712" t="s">
        <v>999</v>
      </c>
      <c r="O712" t="s">
        <v>1024</v>
      </c>
      <c r="P712" t="s">
        <v>1025</v>
      </c>
      <c r="Q712">
        <v>4</v>
      </c>
    </row>
    <row r="713" spans="1:17" x14ac:dyDescent="0.2">
      <c r="A713" t="s">
        <v>27</v>
      </c>
      <c r="B713" t="s">
        <v>658</v>
      </c>
      <c r="C713" t="s">
        <v>48</v>
      </c>
      <c r="D713" s="1" t="s">
        <v>1683</v>
      </c>
      <c r="F713" s="1" t="str">
        <f t="shared" si="11"/>
        <v xml:space="preserve">Peugeot 307 SW 2.0i 16V (+ABS) 2001 </v>
      </c>
      <c r="G713" t="s">
        <v>4</v>
      </c>
      <c r="H713" t="s">
        <v>10</v>
      </c>
      <c r="I713" t="s">
        <v>1397</v>
      </c>
      <c r="J713" t="s">
        <v>1246</v>
      </c>
      <c r="K713" t="s">
        <v>882</v>
      </c>
      <c r="L713" t="s">
        <v>1015</v>
      </c>
      <c r="M713" t="s">
        <v>995</v>
      </c>
      <c r="N713" t="s">
        <v>999</v>
      </c>
      <c r="O713" t="s">
        <v>1024</v>
      </c>
      <c r="P713" t="s">
        <v>1025</v>
      </c>
      <c r="Q713">
        <v>4</v>
      </c>
    </row>
    <row r="714" spans="1:17" x14ac:dyDescent="0.2">
      <c r="A714" t="s">
        <v>27</v>
      </c>
      <c r="B714" t="s">
        <v>1313</v>
      </c>
      <c r="C714" t="s">
        <v>48</v>
      </c>
      <c r="D714" s="1" t="s">
        <v>1683</v>
      </c>
      <c r="F714" s="1" t="str">
        <f t="shared" si="11"/>
        <v xml:space="preserve">Peugeot 307 1.6i 16V (+ ABS) 2001 </v>
      </c>
      <c r="G714" t="s">
        <v>6</v>
      </c>
      <c r="H714" t="s">
        <v>11</v>
      </c>
      <c r="I714" t="s">
        <v>1393</v>
      </c>
      <c r="J714" t="s">
        <v>1277</v>
      </c>
      <c r="K714" t="s">
        <v>1278</v>
      </c>
      <c r="L714">
        <v>9</v>
      </c>
      <c r="M714">
        <v>8</v>
      </c>
      <c r="N714">
        <v>247</v>
      </c>
      <c r="O714">
        <v>35</v>
      </c>
      <c r="P714">
        <v>71</v>
      </c>
      <c r="Q714">
        <v>4</v>
      </c>
    </row>
    <row r="715" spans="1:17" x14ac:dyDescent="0.2">
      <c r="A715" t="s">
        <v>27</v>
      </c>
      <c r="B715" t="s">
        <v>1314</v>
      </c>
      <c r="C715" t="s">
        <v>48</v>
      </c>
      <c r="D715" s="1" t="s">
        <v>1683</v>
      </c>
      <c r="F715" s="1" t="str">
        <f t="shared" si="11"/>
        <v xml:space="preserve">Peugeot 307 2.0 Hdi (+ ABS) 2001 </v>
      </c>
      <c r="G715" t="s">
        <v>6</v>
      </c>
      <c r="H715" t="s">
        <v>11</v>
      </c>
      <c r="I715" t="s">
        <v>1393</v>
      </c>
      <c r="J715" t="s">
        <v>1277</v>
      </c>
      <c r="K715" t="s">
        <v>1278</v>
      </c>
      <c r="L715">
        <v>9</v>
      </c>
      <c r="M715">
        <v>8</v>
      </c>
      <c r="N715">
        <v>247</v>
      </c>
      <c r="O715">
        <v>35</v>
      </c>
      <c r="P715">
        <v>71</v>
      </c>
      <c r="Q715">
        <v>4</v>
      </c>
    </row>
    <row r="716" spans="1:17" x14ac:dyDescent="0.2">
      <c r="A716" t="s">
        <v>27</v>
      </c>
      <c r="B716" t="s">
        <v>1315</v>
      </c>
      <c r="C716" t="s">
        <v>48</v>
      </c>
      <c r="D716" s="1" t="s">
        <v>1683</v>
      </c>
      <c r="F716" s="1" t="str">
        <f t="shared" si="11"/>
        <v xml:space="preserve">Peugeot 307 2.0i 16V (+ ABS) 2001 </v>
      </c>
      <c r="G716" t="s">
        <v>6</v>
      </c>
      <c r="H716" t="s">
        <v>11</v>
      </c>
      <c r="I716" t="s">
        <v>1393</v>
      </c>
      <c r="J716" t="s">
        <v>1277</v>
      </c>
      <c r="K716" t="s">
        <v>1278</v>
      </c>
      <c r="L716">
        <v>9</v>
      </c>
      <c r="M716">
        <v>8</v>
      </c>
      <c r="N716">
        <v>247</v>
      </c>
      <c r="O716">
        <v>35</v>
      </c>
      <c r="P716">
        <v>71</v>
      </c>
      <c r="Q716">
        <v>4</v>
      </c>
    </row>
    <row r="717" spans="1:17" x14ac:dyDescent="0.2">
      <c r="A717" t="s">
        <v>27</v>
      </c>
      <c r="B717" t="s">
        <v>1316</v>
      </c>
      <c r="C717" t="s">
        <v>48</v>
      </c>
      <c r="D717" s="1" t="s">
        <v>1683</v>
      </c>
      <c r="F717" s="1" t="str">
        <f t="shared" si="11"/>
        <v xml:space="preserve">Peugeot 307 SW 1.6 16V 2001 </v>
      </c>
      <c r="G717" t="s">
        <v>6</v>
      </c>
      <c r="H717" t="s">
        <v>11</v>
      </c>
      <c r="I717" t="s">
        <v>1393</v>
      </c>
      <c r="J717" t="s">
        <v>1277</v>
      </c>
      <c r="K717" t="s">
        <v>1278</v>
      </c>
      <c r="L717">
        <v>9</v>
      </c>
      <c r="M717">
        <v>8</v>
      </c>
      <c r="N717">
        <v>247</v>
      </c>
      <c r="O717">
        <v>35</v>
      </c>
      <c r="P717">
        <v>71</v>
      </c>
      <c r="Q717">
        <v>4</v>
      </c>
    </row>
    <row r="718" spans="1:17" x14ac:dyDescent="0.2">
      <c r="A718" t="s">
        <v>27</v>
      </c>
      <c r="B718" t="s">
        <v>1317</v>
      </c>
      <c r="C718" t="s">
        <v>48</v>
      </c>
      <c r="D718" s="1" t="s">
        <v>1683</v>
      </c>
      <c r="F718" s="1" t="str">
        <f t="shared" si="11"/>
        <v xml:space="preserve">Peugeot 307 SW 2.0 Hdi 2001 </v>
      </c>
      <c r="G718" t="s">
        <v>6</v>
      </c>
      <c r="H718" t="s">
        <v>11</v>
      </c>
      <c r="I718" t="s">
        <v>1393</v>
      </c>
      <c r="J718" t="s">
        <v>1277</v>
      </c>
      <c r="K718" t="s">
        <v>1278</v>
      </c>
      <c r="L718">
        <v>9</v>
      </c>
      <c r="M718">
        <v>8</v>
      </c>
      <c r="N718">
        <v>247</v>
      </c>
      <c r="O718">
        <v>35</v>
      </c>
      <c r="P718">
        <v>71</v>
      </c>
      <c r="Q718">
        <v>4</v>
      </c>
    </row>
    <row r="719" spans="1:17" x14ac:dyDescent="0.2">
      <c r="A719" t="s">
        <v>27</v>
      </c>
      <c r="B719" t="s">
        <v>1318</v>
      </c>
      <c r="C719" t="s">
        <v>48</v>
      </c>
      <c r="D719" s="1" t="s">
        <v>1683</v>
      </c>
      <c r="F719" s="1" t="str">
        <f t="shared" si="11"/>
        <v xml:space="preserve">Peugeot 307 SW 2.0i 16V 2001 </v>
      </c>
      <c r="G719" t="s">
        <v>6</v>
      </c>
      <c r="H719" t="s">
        <v>11</v>
      </c>
      <c r="I719" t="s">
        <v>1393</v>
      </c>
      <c r="J719" t="s">
        <v>1277</v>
      </c>
      <c r="K719" t="s">
        <v>1278</v>
      </c>
      <c r="L719">
        <v>9</v>
      </c>
      <c r="M719">
        <v>8</v>
      </c>
      <c r="N719">
        <v>247</v>
      </c>
      <c r="O719">
        <v>35</v>
      </c>
      <c r="P719">
        <v>71</v>
      </c>
      <c r="Q719">
        <v>4</v>
      </c>
    </row>
    <row r="720" spans="1:17" x14ac:dyDescent="0.2">
      <c r="A720" t="s">
        <v>27</v>
      </c>
      <c r="B720" t="s">
        <v>659</v>
      </c>
      <c r="C720" t="s">
        <v>121</v>
      </c>
      <c r="D720" s="1" t="s">
        <v>1710</v>
      </c>
      <c r="F720" s="1" t="str">
        <f t="shared" si="11"/>
        <v xml:space="preserve">Peugeot 308 1.6 16V 2007 </v>
      </c>
      <c r="G720" t="s">
        <v>4</v>
      </c>
      <c r="H720" t="s">
        <v>10</v>
      </c>
      <c r="I720" t="s">
        <v>1397</v>
      </c>
      <c r="J720" t="s">
        <v>1246</v>
      </c>
      <c r="K720" t="s">
        <v>882</v>
      </c>
      <c r="L720" t="s">
        <v>1015</v>
      </c>
      <c r="M720" t="s">
        <v>995</v>
      </c>
      <c r="N720" t="s">
        <v>999</v>
      </c>
      <c r="O720" t="s">
        <v>1024</v>
      </c>
      <c r="P720" t="s">
        <v>1025</v>
      </c>
      <c r="Q720">
        <v>4</v>
      </c>
    </row>
    <row r="721" spans="1:17" x14ac:dyDescent="0.2">
      <c r="A721" t="s">
        <v>27</v>
      </c>
      <c r="B721" t="s">
        <v>659</v>
      </c>
      <c r="C721" t="s">
        <v>121</v>
      </c>
      <c r="D721" s="1" t="s">
        <v>1710</v>
      </c>
      <c r="F721" s="1" t="str">
        <f t="shared" si="11"/>
        <v xml:space="preserve">Peugeot 308 1.6 16V 2007 </v>
      </c>
      <c r="G721" t="s">
        <v>4</v>
      </c>
      <c r="H721" t="s">
        <v>10</v>
      </c>
      <c r="I721" t="s">
        <v>1397</v>
      </c>
      <c r="J721" t="s">
        <v>1544</v>
      </c>
      <c r="K721" t="s">
        <v>882</v>
      </c>
      <c r="L721" t="s">
        <v>1015</v>
      </c>
      <c r="M721" t="s">
        <v>995</v>
      </c>
      <c r="N721" t="s">
        <v>999</v>
      </c>
      <c r="O721" t="s">
        <v>1024</v>
      </c>
      <c r="P721" t="s">
        <v>1025</v>
      </c>
      <c r="Q721">
        <v>4</v>
      </c>
    </row>
    <row r="722" spans="1:17" x14ac:dyDescent="0.2">
      <c r="A722" t="s">
        <v>27</v>
      </c>
      <c r="B722" t="s">
        <v>660</v>
      </c>
      <c r="C722" t="s">
        <v>121</v>
      </c>
      <c r="D722" s="1" t="s">
        <v>1710</v>
      </c>
      <c r="F722" s="1" t="str">
        <f t="shared" si="11"/>
        <v xml:space="preserve">Peugeot 308 2.0 HDI 2007 </v>
      </c>
      <c r="G722" t="s">
        <v>4</v>
      </c>
      <c r="H722" t="s">
        <v>10</v>
      </c>
      <c r="I722" t="s">
        <v>1397</v>
      </c>
      <c r="J722" t="s">
        <v>1246</v>
      </c>
      <c r="K722" t="s">
        <v>882</v>
      </c>
      <c r="L722" t="s">
        <v>1015</v>
      </c>
      <c r="M722" t="s">
        <v>995</v>
      </c>
      <c r="N722" t="s">
        <v>999</v>
      </c>
      <c r="O722" t="s">
        <v>1024</v>
      </c>
      <c r="P722" t="s">
        <v>1025</v>
      </c>
      <c r="Q722">
        <v>4</v>
      </c>
    </row>
    <row r="723" spans="1:17" x14ac:dyDescent="0.2">
      <c r="A723" t="s">
        <v>27</v>
      </c>
      <c r="B723" t="s">
        <v>660</v>
      </c>
      <c r="C723" t="s">
        <v>121</v>
      </c>
      <c r="D723" s="1" t="s">
        <v>1710</v>
      </c>
      <c r="F723" s="1" t="str">
        <f t="shared" si="11"/>
        <v xml:space="preserve">Peugeot 308 2.0 HDI 2007 </v>
      </c>
      <c r="G723" t="s">
        <v>4</v>
      </c>
      <c r="H723" t="s">
        <v>10</v>
      </c>
      <c r="I723" t="s">
        <v>1397</v>
      </c>
      <c r="J723" t="s">
        <v>1544</v>
      </c>
      <c r="K723" t="s">
        <v>882</v>
      </c>
      <c r="L723" t="s">
        <v>1015</v>
      </c>
      <c r="M723" t="s">
        <v>995</v>
      </c>
      <c r="N723" t="s">
        <v>999</v>
      </c>
      <c r="O723" t="s">
        <v>1024</v>
      </c>
      <c r="P723" t="s">
        <v>1025</v>
      </c>
      <c r="Q723">
        <v>4</v>
      </c>
    </row>
    <row r="724" spans="1:17" x14ac:dyDescent="0.2">
      <c r="A724" t="s">
        <v>27</v>
      </c>
      <c r="B724" t="s">
        <v>665</v>
      </c>
      <c r="C724" t="s">
        <v>430</v>
      </c>
      <c r="D724" s="1" t="s">
        <v>1686</v>
      </c>
      <c r="E724" s="1" t="s">
        <v>1607</v>
      </c>
      <c r="F724" s="1" t="str">
        <f t="shared" si="11"/>
        <v>Peugeot 405 1.6/i 1987 1996</v>
      </c>
      <c r="G724" t="s">
        <v>4</v>
      </c>
      <c r="H724" t="s">
        <v>11</v>
      </c>
      <c r="I724" t="s">
        <v>229</v>
      </c>
      <c r="J724" t="s">
        <v>1242</v>
      </c>
      <c r="K724" t="s">
        <v>230</v>
      </c>
      <c r="L724" t="s">
        <v>1002</v>
      </c>
      <c r="M724" t="s">
        <v>1027</v>
      </c>
      <c r="N724" t="s">
        <v>1243</v>
      </c>
      <c r="O724" t="s">
        <v>1020</v>
      </c>
      <c r="P724" t="s">
        <v>1025</v>
      </c>
      <c r="Q724">
        <v>4</v>
      </c>
    </row>
    <row r="725" spans="1:17" x14ac:dyDescent="0.2">
      <c r="A725" t="s">
        <v>27</v>
      </c>
      <c r="B725" t="s">
        <v>665</v>
      </c>
      <c r="C725" t="s">
        <v>666</v>
      </c>
      <c r="D725" s="1" t="s">
        <v>1715</v>
      </c>
      <c r="E725" s="1" t="s">
        <v>1607</v>
      </c>
      <c r="F725" s="1" t="str">
        <f t="shared" si="11"/>
        <v>Peugeot 405 1.6/i 1991 1996</v>
      </c>
      <c r="G725" t="s">
        <v>4</v>
      </c>
      <c r="H725" t="s">
        <v>10</v>
      </c>
      <c r="I725" t="s">
        <v>235</v>
      </c>
      <c r="J725" t="s">
        <v>1487</v>
      </c>
      <c r="K725" t="s">
        <v>236</v>
      </c>
      <c r="L725">
        <v>20.5</v>
      </c>
      <c r="M725">
        <v>18.5</v>
      </c>
      <c r="N725">
        <v>266</v>
      </c>
      <c r="O725">
        <v>27.5</v>
      </c>
      <c r="P725">
        <v>66</v>
      </c>
      <c r="Q725">
        <v>4</v>
      </c>
    </row>
    <row r="726" spans="1:17" x14ac:dyDescent="0.2">
      <c r="A726" t="s">
        <v>27</v>
      </c>
      <c r="B726" t="s">
        <v>665</v>
      </c>
      <c r="C726" t="s">
        <v>666</v>
      </c>
      <c r="D726" s="1" t="s">
        <v>1715</v>
      </c>
      <c r="E726" s="1" t="s">
        <v>1607</v>
      </c>
      <c r="F726" s="1" t="str">
        <f t="shared" si="11"/>
        <v>Peugeot 405 1.6/i 1991 1996</v>
      </c>
      <c r="G726" t="s">
        <v>4</v>
      </c>
      <c r="H726" t="s">
        <v>10</v>
      </c>
      <c r="I726" t="s">
        <v>235</v>
      </c>
      <c r="J726" t="s">
        <v>1486</v>
      </c>
      <c r="K726" t="s">
        <v>236</v>
      </c>
      <c r="L726">
        <v>20.5</v>
      </c>
      <c r="M726">
        <v>18.5</v>
      </c>
      <c r="N726">
        <v>266</v>
      </c>
      <c r="O726">
        <v>27.5</v>
      </c>
      <c r="P726">
        <v>66</v>
      </c>
      <c r="Q726">
        <v>4</v>
      </c>
    </row>
    <row r="727" spans="1:17" x14ac:dyDescent="0.2">
      <c r="A727" t="s">
        <v>27</v>
      </c>
      <c r="B727" t="s">
        <v>667</v>
      </c>
      <c r="C727" t="s">
        <v>668</v>
      </c>
      <c r="D727" s="1" t="s">
        <v>1684</v>
      </c>
      <c r="E727" s="1" t="s">
        <v>1607</v>
      </c>
      <c r="F727" s="1" t="str">
        <f t="shared" si="11"/>
        <v>Peugeot 405 1.8i 1992 1996</v>
      </c>
      <c r="G727" t="s">
        <v>4</v>
      </c>
      <c r="H727" t="s">
        <v>10</v>
      </c>
      <c r="I727" t="s">
        <v>235</v>
      </c>
      <c r="J727" t="s">
        <v>1487</v>
      </c>
      <c r="K727" t="s">
        <v>236</v>
      </c>
      <c r="L727">
        <v>20.5</v>
      </c>
      <c r="M727">
        <v>18.5</v>
      </c>
      <c r="N727">
        <v>266</v>
      </c>
      <c r="O727">
        <v>27.5</v>
      </c>
      <c r="P727">
        <v>66</v>
      </c>
      <c r="Q727">
        <v>4</v>
      </c>
    </row>
    <row r="728" spans="1:17" x14ac:dyDescent="0.2">
      <c r="A728" t="s">
        <v>27</v>
      </c>
      <c r="B728" t="s">
        <v>667</v>
      </c>
      <c r="C728" t="s">
        <v>668</v>
      </c>
      <c r="D728" s="1" t="s">
        <v>1684</v>
      </c>
      <c r="E728" s="1" t="s">
        <v>1607</v>
      </c>
      <c r="F728" s="1" t="str">
        <f t="shared" si="11"/>
        <v>Peugeot 405 1.8i 1992 1996</v>
      </c>
      <c r="G728" t="s">
        <v>4</v>
      </c>
      <c r="H728" t="s">
        <v>10</v>
      </c>
      <c r="I728" t="s">
        <v>235</v>
      </c>
      <c r="J728" t="s">
        <v>1486</v>
      </c>
      <c r="K728" t="s">
        <v>236</v>
      </c>
      <c r="L728">
        <v>20.5</v>
      </c>
      <c r="M728">
        <v>18.5</v>
      </c>
      <c r="N728">
        <v>266</v>
      </c>
      <c r="O728">
        <v>27.5</v>
      </c>
      <c r="P728">
        <v>66</v>
      </c>
      <c r="Q728">
        <v>4</v>
      </c>
    </row>
    <row r="729" spans="1:17" x14ac:dyDescent="0.2">
      <c r="A729" t="s">
        <v>27</v>
      </c>
      <c r="B729" t="s">
        <v>1203</v>
      </c>
      <c r="C729" t="s">
        <v>522</v>
      </c>
      <c r="D729" s="1" t="s">
        <v>1707</v>
      </c>
      <c r="E729" s="1" t="s">
        <v>1684</v>
      </c>
      <c r="F729" s="1" t="str">
        <f t="shared" si="11"/>
        <v>Peugeot 405 1.9I 1990 1992</v>
      </c>
      <c r="G729" t="s">
        <v>4</v>
      </c>
      <c r="H729" t="s">
        <v>10</v>
      </c>
      <c r="I729" t="s">
        <v>235</v>
      </c>
      <c r="J729" t="s">
        <v>1487</v>
      </c>
      <c r="K729" t="s">
        <v>236</v>
      </c>
      <c r="L729">
        <v>20.5</v>
      </c>
      <c r="M729">
        <v>18.5</v>
      </c>
      <c r="N729">
        <v>266</v>
      </c>
      <c r="O729">
        <v>27.5</v>
      </c>
      <c r="P729">
        <v>66</v>
      </c>
      <c r="Q729">
        <v>4</v>
      </c>
    </row>
    <row r="730" spans="1:17" x14ac:dyDescent="0.2">
      <c r="A730" t="s">
        <v>27</v>
      </c>
      <c r="B730" t="s">
        <v>1203</v>
      </c>
      <c r="C730" t="s">
        <v>522</v>
      </c>
      <c r="D730" s="1" t="s">
        <v>1707</v>
      </c>
      <c r="E730" s="1" t="s">
        <v>1684</v>
      </c>
      <c r="F730" s="1" t="str">
        <f t="shared" si="11"/>
        <v>Peugeot 405 1.9I 1990 1992</v>
      </c>
      <c r="G730" t="s">
        <v>4</v>
      </c>
      <c r="H730" t="s">
        <v>10</v>
      </c>
      <c r="I730" t="s">
        <v>235</v>
      </c>
      <c r="J730" t="s">
        <v>1486</v>
      </c>
      <c r="K730" t="s">
        <v>236</v>
      </c>
      <c r="L730">
        <v>20.5</v>
      </c>
      <c r="M730">
        <v>18.5</v>
      </c>
      <c r="N730">
        <v>266</v>
      </c>
      <c r="O730">
        <v>27.5</v>
      </c>
      <c r="P730">
        <v>66</v>
      </c>
      <c r="Q730">
        <v>4</v>
      </c>
    </row>
    <row r="731" spans="1:17" x14ac:dyDescent="0.2">
      <c r="A731" t="s">
        <v>27</v>
      </c>
      <c r="B731" t="s">
        <v>1204</v>
      </c>
      <c r="C731" t="s">
        <v>668</v>
      </c>
      <c r="D731" s="1" t="s">
        <v>1684</v>
      </c>
      <c r="E731" s="1" t="s">
        <v>1607</v>
      </c>
      <c r="F731" s="1" t="str">
        <f t="shared" si="11"/>
        <v>Peugeot 405 2.0I 1992 1996</v>
      </c>
      <c r="G731" t="s">
        <v>4</v>
      </c>
      <c r="H731" t="s">
        <v>10</v>
      </c>
      <c r="I731" t="s">
        <v>235</v>
      </c>
      <c r="J731" t="s">
        <v>1487</v>
      </c>
      <c r="K731" t="s">
        <v>236</v>
      </c>
      <c r="L731">
        <v>20.5</v>
      </c>
      <c r="M731">
        <v>18.5</v>
      </c>
      <c r="N731">
        <v>266</v>
      </c>
      <c r="O731">
        <v>27.5</v>
      </c>
      <c r="P731">
        <v>66</v>
      </c>
      <c r="Q731">
        <v>4</v>
      </c>
    </row>
    <row r="732" spans="1:17" x14ac:dyDescent="0.2">
      <c r="A732" t="s">
        <v>27</v>
      </c>
      <c r="B732" t="s">
        <v>1204</v>
      </c>
      <c r="C732" t="s">
        <v>668</v>
      </c>
      <c r="D732" s="1" t="s">
        <v>1684</v>
      </c>
      <c r="E732" s="1" t="s">
        <v>1607</v>
      </c>
      <c r="F732" s="1" t="str">
        <f t="shared" si="11"/>
        <v>Peugeot 405 2.0I 1992 1996</v>
      </c>
      <c r="G732" t="s">
        <v>4</v>
      </c>
      <c r="H732" t="s">
        <v>10</v>
      </c>
      <c r="I732" t="s">
        <v>235</v>
      </c>
      <c r="J732" t="s">
        <v>1486</v>
      </c>
      <c r="K732" t="s">
        <v>236</v>
      </c>
      <c r="L732">
        <v>20.5</v>
      </c>
      <c r="M732">
        <v>18.5</v>
      </c>
      <c r="N732">
        <v>266</v>
      </c>
      <c r="O732">
        <v>27.5</v>
      </c>
      <c r="P732">
        <v>66</v>
      </c>
      <c r="Q732">
        <v>4</v>
      </c>
    </row>
    <row r="733" spans="1:17" x14ac:dyDescent="0.2">
      <c r="A733" t="s">
        <v>27</v>
      </c>
      <c r="B733" t="s">
        <v>669</v>
      </c>
      <c r="C733" t="s">
        <v>668</v>
      </c>
      <c r="D733" s="1" t="s">
        <v>1684</v>
      </c>
      <c r="E733" s="1" t="s">
        <v>1607</v>
      </c>
      <c r="F733" s="1" t="str">
        <f t="shared" si="11"/>
        <v>Peugeot 405 MI 16 2.0i 16V (+ ABS) 1992 1996</v>
      </c>
      <c r="G733" t="s">
        <v>4</v>
      </c>
      <c r="H733" t="s">
        <v>10</v>
      </c>
      <c r="I733" t="s">
        <v>235</v>
      </c>
      <c r="J733" t="s">
        <v>1487</v>
      </c>
      <c r="K733" t="s">
        <v>236</v>
      </c>
      <c r="L733">
        <v>20.5</v>
      </c>
      <c r="M733">
        <v>18.5</v>
      </c>
      <c r="N733">
        <v>266</v>
      </c>
      <c r="O733">
        <v>27.5</v>
      </c>
      <c r="P733">
        <v>66</v>
      </c>
      <c r="Q733">
        <v>4</v>
      </c>
    </row>
    <row r="734" spans="1:17" x14ac:dyDescent="0.2">
      <c r="A734" t="s">
        <v>27</v>
      </c>
      <c r="B734" t="s">
        <v>669</v>
      </c>
      <c r="C734" t="s">
        <v>668</v>
      </c>
      <c r="D734" s="1" t="s">
        <v>1684</v>
      </c>
      <c r="E734" s="1" t="s">
        <v>1607</v>
      </c>
      <c r="F734" s="1" t="str">
        <f t="shared" si="11"/>
        <v>Peugeot 405 MI 16 2.0i 16V (+ ABS) 1992 1996</v>
      </c>
      <c r="G734" t="s">
        <v>4</v>
      </c>
      <c r="H734" t="s">
        <v>10</v>
      </c>
      <c r="I734" t="s">
        <v>235</v>
      </c>
      <c r="J734" t="s">
        <v>1486</v>
      </c>
      <c r="K734" t="s">
        <v>236</v>
      </c>
      <c r="L734">
        <v>20.5</v>
      </c>
      <c r="M734">
        <v>18.5</v>
      </c>
      <c r="N734">
        <v>266</v>
      </c>
      <c r="O734">
        <v>27.5</v>
      </c>
      <c r="P734">
        <v>66</v>
      </c>
      <c r="Q734">
        <v>4</v>
      </c>
    </row>
    <row r="735" spans="1:17" x14ac:dyDescent="0.2">
      <c r="A735" t="s">
        <v>27</v>
      </c>
      <c r="B735" t="s">
        <v>702</v>
      </c>
      <c r="C735" t="s">
        <v>703</v>
      </c>
      <c r="D735" s="1" t="s">
        <v>1686</v>
      </c>
      <c r="E735" s="1" t="s">
        <v>1684</v>
      </c>
      <c r="F735" s="1" t="str">
        <f t="shared" si="11"/>
        <v>Peugeot 405 I 1.9 1987 1992</v>
      </c>
      <c r="G735" t="s">
        <v>4</v>
      </c>
      <c r="H735" t="s">
        <v>11</v>
      </c>
      <c r="I735" t="s">
        <v>229</v>
      </c>
      <c r="J735" t="s">
        <v>1242</v>
      </c>
      <c r="K735" t="s">
        <v>230</v>
      </c>
      <c r="L735" t="s">
        <v>1002</v>
      </c>
      <c r="M735" t="s">
        <v>1027</v>
      </c>
      <c r="N735" t="s">
        <v>1243</v>
      </c>
      <c r="O735" t="s">
        <v>1020</v>
      </c>
      <c r="P735" t="s">
        <v>1025</v>
      </c>
      <c r="Q735">
        <v>4</v>
      </c>
    </row>
    <row r="736" spans="1:17" x14ac:dyDescent="0.2">
      <c r="A736" t="s">
        <v>27</v>
      </c>
      <c r="B736" t="s">
        <v>1258</v>
      </c>
      <c r="C736" t="s">
        <v>295</v>
      </c>
      <c r="D736" s="1" t="s">
        <v>1677</v>
      </c>
      <c r="E736" s="1" t="s">
        <v>1694</v>
      </c>
      <c r="F736" s="1" t="str">
        <f t="shared" si="11"/>
        <v>Peugeot 406 BREAK 2.2 HDI  2000 2004</v>
      </c>
      <c r="G736" t="s">
        <v>6</v>
      </c>
      <c r="H736" t="s">
        <v>11</v>
      </c>
      <c r="I736" t="s">
        <v>1426</v>
      </c>
      <c r="J736" t="s">
        <v>1574</v>
      </c>
      <c r="K736" t="s">
        <v>916</v>
      </c>
      <c r="L736" t="s">
        <v>1002</v>
      </c>
      <c r="M736" t="s">
        <v>1027</v>
      </c>
      <c r="N736" t="s">
        <v>1112</v>
      </c>
      <c r="O736" t="s">
        <v>1009</v>
      </c>
      <c r="P736" t="s">
        <v>1030</v>
      </c>
      <c r="Q736">
        <v>4</v>
      </c>
    </row>
    <row r="737" spans="1:17" x14ac:dyDescent="0.2">
      <c r="A737" t="s">
        <v>27</v>
      </c>
      <c r="B737" t="s">
        <v>1258</v>
      </c>
      <c r="C737" t="s">
        <v>295</v>
      </c>
      <c r="D737" s="1" t="s">
        <v>1677</v>
      </c>
      <c r="E737" s="1" t="s">
        <v>1694</v>
      </c>
      <c r="F737" s="1" t="str">
        <f t="shared" si="11"/>
        <v>Peugeot 406 BREAK 2.2 HDI  2000 2004</v>
      </c>
      <c r="G737" t="s">
        <v>6</v>
      </c>
      <c r="H737" t="s">
        <v>11</v>
      </c>
      <c r="I737" t="s">
        <v>1426</v>
      </c>
      <c r="J737" t="s">
        <v>1575</v>
      </c>
      <c r="K737" t="s">
        <v>916</v>
      </c>
      <c r="L737" t="s">
        <v>1002</v>
      </c>
      <c r="M737" t="s">
        <v>1027</v>
      </c>
      <c r="N737" t="s">
        <v>1112</v>
      </c>
      <c r="O737" t="s">
        <v>1009</v>
      </c>
      <c r="P737" t="s">
        <v>1030</v>
      </c>
      <c r="Q737">
        <v>4</v>
      </c>
    </row>
    <row r="738" spans="1:17" x14ac:dyDescent="0.2">
      <c r="A738" t="s">
        <v>27</v>
      </c>
      <c r="B738" t="s">
        <v>851</v>
      </c>
      <c r="C738" t="s">
        <v>295</v>
      </c>
      <c r="D738" s="1" t="s">
        <v>1677</v>
      </c>
      <c r="E738" s="1" t="s">
        <v>1694</v>
      </c>
      <c r="F738" s="1" t="str">
        <f t="shared" si="11"/>
        <v>Peugeot 406 BREAK 1.8 16V 2000 2004</v>
      </c>
      <c r="G738" t="s">
        <v>6</v>
      </c>
      <c r="H738" t="s">
        <v>11</v>
      </c>
      <c r="I738" t="s">
        <v>1426</v>
      </c>
      <c r="J738" t="s">
        <v>1574</v>
      </c>
      <c r="K738" t="s">
        <v>916</v>
      </c>
      <c r="L738" t="s">
        <v>1002</v>
      </c>
      <c r="M738" t="s">
        <v>1027</v>
      </c>
      <c r="N738" t="s">
        <v>1112</v>
      </c>
      <c r="O738" t="s">
        <v>1009</v>
      </c>
      <c r="P738" t="s">
        <v>1030</v>
      </c>
      <c r="Q738">
        <v>4</v>
      </c>
    </row>
    <row r="739" spans="1:17" x14ac:dyDescent="0.2">
      <c r="A739" t="s">
        <v>27</v>
      </c>
      <c r="B739" t="s">
        <v>851</v>
      </c>
      <c r="C739" t="s">
        <v>295</v>
      </c>
      <c r="D739" s="1" t="s">
        <v>1677</v>
      </c>
      <c r="E739" s="1" t="s">
        <v>1694</v>
      </c>
      <c r="F739" s="1" t="str">
        <f t="shared" si="11"/>
        <v>Peugeot 406 BREAK 1.8 16V 2000 2004</v>
      </c>
      <c r="G739" t="s">
        <v>6</v>
      </c>
      <c r="H739" t="s">
        <v>11</v>
      </c>
      <c r="I739" t="s">
        <v>1426</v>
      </c>
      <c r="J739" t="s">
        <v>1575</v>
      </c>
      <c r="K739" t="s">
        <v>916</v>
      </c>
      <c r="L739" t="s">
        <v>1002</v>
      </c>
      <c r="M739" t="s">
        <v>1027</v>
      </c>
      <c r="N739" t="s">
        <v>1112</v>
      </c>
      <c r="O739" t="s">
        <v>1009</v>
      </c>
      <c r="P739" t="s">
        <v>1030</v>
      </c>
      <c r="Q739">
        <v>4</v>
      </c>
    </row>
    <row r="740" spans="1:17" x14ac:dyDescent="0.2">
      <c r="A740" t="s">
        <v>27</v>
      </c>
      <c r="B740" t="s">
        <v>852</v>
      </c>
      <c r="C740" t="s">
        <v>295</v>
      </c>
      <c r="D740" s="1" t="s">
        <v>1677</v>
      </c>
      <c r="E740" s="1" t="s">
        <v>1694</v>
      </c>
      <c r="F740" s="1" t="str">
        <f t="shared" si="11"/>
        <v>Peugeot 406 BREAK 2.0 16V 2000 2004</v>
      </c>
      <c r="G740" t="s">
        <v>6</v>
      </c>
      <c r="H740" t="s">
        <v>11</v>
      </c>
      <c r="I740" t="s">
        <v>1426</v>
      </c>
      <c r="J740" t="s">
        <v>1574</v>
      </c>
      <c r="K740" t="s">
        <v>916</v>
      </c>
      <c r="L740" t="s">
        <v>1002</v>
      </c>
      <c r="M740" t="s">
        <v>1027</v>
      </c>
      <c r="N740" t="s">
        <v>1112</v>
      </c>
      <c r="O740" t="s">
        <v>1009</v>
      </c>
      <c r="P740" t="s">
        <v>1030</v>
      </c>
      <c r="Q740">
        <v>4</v>
      </c>
    </row>
    <row r="741" spans="1:17" x14ac:dyDescent="0.2">
      <c r="A741" t="s">
        <v>27</v>
      </c>
      <c r="B741" t="s">
        <v>852</v>
      </c>
      <c r="C741" t="s">
        <v>295</v>
      </c>
      <c r="D741" s="1" t="s">
        <v>1677</v>
      </c>
      <c r="E741" s="1" t="s">
        <v>1694</v>
      </c>
      <c r="F741" s="1" t="str">
        <f t="shared" si="11"/>
        <v>Peugeot 406 BREAK 2.0 16V 2000 2004</v>
      </c>
      <c r="G741" t="s">
        <v>6</v>
      </c>
      <c r="H741" t="s">
        <v>11</v>
      </c>
      <c r="I741" t="s">
        <v>1426</v>
      </c>
      <c r="J741" t="s">
        <v>1575</v>
      </c>
      <c r="K741" t="s">
        <v>916</v>
      </c>
      <c r="L741" t="s">
        <v>1002</v>
      </c>
      <c r="M741" t="s">
        <v>1027</v>
      </c>
      <c r="N741" t="s">
        <v>1112</v>
      </c>
      <c r="O741" t="s">
        <v>1009</v>
      </c>
      <c r="P741" t="s">
        <v>1030</v>
      </c>
      <c r="Q741">
        <v>4</v>
      </c>
    </row>
    <row r="742" spans="1:17" x14ac:dyDescent="0.2">
      <c r="A742" t="s">
        <v>27</v>
      </c>
      <c r="B742" t="s">
        <v>311</v>
      </c>
      <c r="C742" t="s">
        <v>312</v>
      </c>
      <c r="D742" s="1" t="s">
        <v>1700</v>
      </c>
      <c r="E742" s="1" t="s">
        <v>1710</v>
      </c>
      <c r="F742" s="1" t="str">
        <f t="shared" si="11"/>
        <v>Peugeot 407 2.0 16V 2005 2007</v>
      </c>
      <c r="G742" t="s">
        <v>4</v>
      </c>
      <c r="H742" t="s">
        <v>10</v>
      </c>
      <c r="I742" t="s">
        <v>1440</v>
      </c>
      <c r="J742" t="s">
        <v>128</v>
      </c>
      <c r="K742" t="s">
        <v>897</v>
      </c>
      <c r="L742" t="s">
        <v>1015</v>
      </c>
      <c r="M742" t="s">
        <v>995</v>
      </c>
      <c r="N742" t="s">
        <v>999</v>
      </c>
      <c r="O742" t="s">
        <v>1072</v>
      </c>
      <c r="P742" t="s">
        <v>1030</v>
      </c>
      <c r="Q742">
        <v>5</v>
      </c>
    </row>
    <row r="743" spans="1:17" x14ac:dyDescent="0.2">
      <c r="A743" t="s">
        <v>27</v>
      </c>
      <c r="B743" t="s">
        <v>661</v>
      </c>
      <c r="C743" t="s">
        <v>122</v>
      </c>
      <c r="D743" s="1" t="s">
        <v>1690</v>
      </c>
      <c r="F743" s="1" t="str">
        <f t="shared" si="11"/>
        <v xml:space="preserve">Peugeot 408 2.0 16V 2011 </v>
      </c>
      <c r="G743" t="s">
        <v>4</v>
      </c>
      <c r="H743" t="s">
        <v>10</v>
      </c>
      <c r="I743" t="s">
        <v>1397</v>
      </c>
      <c r="J743" t="s">
        <v>1246</v>
      </c>
      <c r="K743" t="s">
        <v>882</v>
      </c>
      <c r="L743" t="s">
        <v>1015</v>
      </c>
      <c r="M743" t="s">
        <v>995</v>
      </c>
      <c r="N743" t="s">
        <v>999</v>
      </c>
      <c r="O743" t="s">
        <v>1024</v>
      </c>
      <c r="P743" t="s">
        <v>1025</v>
      </c>
      <c r="Q743">
        <v>4</v>
      </c>
    </row>
    <row r="744" spans="1:17" x14ac:dyDescent="0.2">
      <c r="A744" t="s">
        <v>27</v>
      </c>
      <c r="B744" t="s">
        <v>66</v>
      </c>
      <c r="C744" t="s">
        <v>54</v>
      </c>
      <c r="D744" s="1" t="s">
        <v>1724</v>
      </c>
      <c r="F744" s="1" t="str">
        <f t="shared" si="11"/>
        <v xml:space="preserve">Peugeot 504 1983 </v>
      </c>
      <c r="G744" t="s">
        <v>4</v>
      </c>
      <c r="H744" t="s">
        <v>11</v>
      </c>
      <c r="I744" t="s">
        <v>217</v>
      </c>
      <c r="J744" t="s">
        <v>1576</v>
      </c>
      <c r="K744" t="s">
        <v>218</v>
      </c>
      <c r="L744">
        <v>13</v>
      </c>
      <c r="M744">
        <v>11</v>
      </c>
      <c r="N744">
        <v>273</v>
      </c>
      <c r="O744">
        <v>43</v>
      </c>
      <c r="P744">
        <v>76</v>
      </c>
      <c r="Q744">
        <v>4</v>
      </c>
    </row>
    <row r="745" spans="1:17" x14ac:dyDescent="0.2">
      <c r="A745" t="s">
        <v>27</v>
      </c>
      <c r="B745" t="s">
        <v>66</v>
      </c>
      <c r="C745" t="s">
        <v>54</v>
      </c>
      <c r="D745" s="1" t="s">
        <v>1724</v>
      </c>
      <c r="F745" s="1" t="str">
        <f t="shared" si="11"/>
        <v xml:space="preserve">Peugeot 504 1983 </v>
      </c>
      <c r="G745" t="s">
        <v>4</v>
      </c>
      <c r="H745" t="s">
        <v>11</v>
      </c>
      <c r="I745" t="s">
        <v>217</v>
      </c>
      <c r="J745" t="s">
        <v>1577</v>
      </c>
      <c r="K745" t="s">
        <v>218</v>
      </c>
      <c r="L745">
        <v>13</v>
      </c>
      <c r="M745">
        <v>11</v>
      </c>
      <c r="N745">
        <v>273</v>
      </c>
      <c r="O745">
        <v>43</v>
      </c>
      <c r="P745">
        <v>76</v>
      </c>
      <c r="Q745">
        <v>4</v>
      </c>
    </row>
    <row r="746" spans="1:17" x14ac:dyDescent="0.2">
      <c r="A746" t="s">
        <v>27</v>
      </c>
      <c r="B746" t="s">
        <v>681</v>
      </c>
      <c r="C746" t="s">
        <v>682</v>
      </c>
      <c r="D746" s="1" t="s">
        <v>1724</v>
      </c>
      <c r="E746" s="1" t="s">
        <v>1677</v>
      </c>
      <c r="F746" s="1" t="str">
        <f t="shared" si="11"/>
        <v>Peugeot 504 Pick-up 1983 2000</v>
      </c>
      <c r="G746" t="s">
        <v>4</v>
      </c>
      <c r="H746" t="s">
        <v>11</v>
      </c>
      <c r="I746" t="s">
        <v>217</v>
      </c>
      <c r="J746" t="s">
        <v>1576</v>
      </c>
      <c r="K746" t="s">
        <v>218</v>
      </c>
      <c r="L746">
        <v>13</v>
      </c>
      <c r="M746">
        <v>11</v>
      </c>
      <c r="N746">
        <v>273</v>
      </c>
      <c r="O746">
        <v>43</v>
      </c>
      <c r="P746">
        <v>76</v>
      </c>
      <c r="Q746">
        <v>4</v>
      </c>
    </row>
    <row r="747" spans="1:17" x14ac:dyDescent="0.2">
      <c r="A747" t="s">
        <v>27</v>
      </c>
      <c r="B747" t="s">
        <v>681</v>
      </c>
      <c r="C747" t="s">
        <v>682</v>
      </c>
      <c r="D747" s="1" t="s">
        <v>1724</v>
      </c>
      <c r="E747" s="1" t="s">
        <v>1677</v>
      </c>
      <c r="F747" s="1" t="str">
        <f t="shared" si="11"/>
        <v>Peugeot 504 Pick-up 1983 2000</v>
      </c>
      <c r="G747" t="s">
        <v>4</v>
      </c>
      <c r="H747" t="s">
        <v>11</v>
      </c>
      <c r="I747" t="s">
        <v>217</v>
      </c>
      <c r="J747" t="s">
        <v>1577</v>
      </c>
      <c r="K747" t="s">
        <v>218</v>
      </c>
      <c r="L747">
        <v>13</v>
      </c>
      <c r="M747">
        <v>11</v>
      </c>
      <c r="N747">
        <v>273</v>
      </c>
      <c r="O747">
        <v>43</v>
      </c>
      <c r="P747">
        <v>76</v>
      </c>
      <c r="Q747">
        <v>4</v>
      </c>
    </row>
    <row r="748" spans="1:17" x14ac:dyDescent="0.2">
      <c r="A748" t="s">
        <v>27</v>
      </c>
      <c r="B748" t="s">
        <v>683</v>
      </c>
      <c r="C748" t="s">
        <v>684</v>
      </c>
      <c r="D748" s="1" t="s">
        <v>1726</v>
      </c>
      <c r="E748" s="1" t="s">
        <v>1684</v>
      </c>
      <c r="F748" s="1" t="str">
        <f t="shared" si="11"/>
        <v>Peugeot 505 2.0 1979 1992</v>
      </c>
      <c r="G748" t="s">
        <v>4</v>
      </c>
      <c r="H748" t="s">
        <v>11</v>
      </c>
      <c r="I748" t="s">
        <v>217</v>
      </c>
      <c r="J748" t="s">
        <v>1576</v>
      </c>
      <c r="K748" t="s">
        <v>218</v>
      </c>
      <c r="L748">
        <v>13</v>
      </c>
      <c r="M748">
        <v>11</v>
      </c>
      <c r="N748">
        <v>273</v>
      </c>
      <c r="O748">
        <v>43</v>
      </c>
      <c r="P748">
        <v>76</v>
      </c>
      <c r="Q748">
        <v>4</v>
      </c>
    </row>
    <row r="749" spans="1:17" x14ac:dyDescent="0.2">
      <c r="A749" t="s">
        <v>27</v>
      </c>
      <c r="B749" t="s">
        <v>683</v>
      </c>
      <c r="C749" t="s">
        <v>684</v>
      </c>
      <c r="D749" s="1" t="s">
        <v>1726</v>
      </c>
      <c r="E749" s="1" t="s">
        <v>1684</v>
      </c>
      <c r="F749" s="1" t="str">
        <f t="shared" si="11"/>
        <v>Peugeot 505 2.0 1979 1992</v>
      </c>
      <c r="G749" t="s">
        <v>4</v>
      </c>
      <c r="H749" t="s">
        <v>11</v>
      </c>
      <c r="I749" t="s">
        <v>217</v>
      </c>
      <c r="J749" t="s">
        <v>1577</v>
      </c>
      <c r="K749" t="s">
        <v>218</v>
      </c>
      <c r="L749">
        <v>13</v>
      </c>
      <c r="M749">
        <v>11</v>
      </c>
      <c r="N749">
        <v>273</v>
      </c>
      <c r="O749">
        <v>43</v>
      </c>
      <c r="P749">
        <v>76</v>
      </c>
      <c r="Q749">
        <v>4</v>
      </c>
    </row>
    <row r="750" spans="1:17" x14ac:dyDescent="0.2">
      <c r="A750" t="s">
        <v>27</v>
      </c>
      <c r="B750" t="s">
        <v>685</v>
      </c>
      <c r="C750" t="s">
        <v>686</v>
      </c>
      <c r="D750" s="1" t="s">
        <v>1724</v>
      </c>
      <c r="E750" s="1" t="s">
        <v>1705</v>
      </c>
      <c r="F750" s="1" t="str">
        <f t="shared" si="11"/>
        <v>Peugeot 505 2.5 Turbo Diesel 1983 1993</v>
      </c>
      <c r="G750" t="s">
        <v>4</v>
      </c>
      <c r="H750" t="s">
        <v>11</v>
      </c>
      <c r="I750" t="s">
        <v>217</v>
      </c>
      <c r="J750" t="s">
        <v>1576</v>
      </c>
      <c r="K750" t="s">
        <v>218</v>
      </c>
      <c r="L750">
        <v>13</v>
      </c>
      <c r="M750">
        <v>11</v>
      </c>
      <c r="N750">
        <v>273</v>
      </c>
      <c r="O750">
        <v>43</v>
      </c>
      <c r="P750">
        <v>76</v>
      </c>
      <c r="Q750">
        <v>4</v>
      </c>
    </row>
    <row r="751" spans="1:17" x14ac:dyDescent="0.2">
      <c r="A751" t="s">
        <v>27</v>
      </c>
      <c r="B751" t="s">
        <v>685</v>
      </c>
      <c r="C751" t="s">
        <v>686</v>
      </c>
      <c r="D751" s="1" t="s">
        <v>1724</v>
      </c>
      <c r="E751" s="1" t="s">
        <v>1705</v>
      </c>
      <c r="F751" s="1" t="str">
        <f t="shared" si="11"/>
        <v>Peugeot 505 2.5 Turbo Diesel 1983 1993</v>
      </c>
      <c r="G751" t="s">
        <v>4</v>
      </c>
      <c r="H751" t="s">
        <v>11</v>
      </c>
      <c r="I751" t="s">
        <v>217</v>
      </c>
      <c r="J751" t="s">
        <v>1577</v>
      </c>
      <c r="K751" t="s">
        <v>218</v>
      </c>
      <c r="L751">
        <v>13</v>
      </c>
      <c r="M751">
        <v>11</v>
      </c>
      <c r="N751">
        <v>273</v>
      </c>
      <c r="O751">
        <v>43</v>
      </c>
      <c r="P751">
        <v>76</v>
      </c>
      <c r="Q751">
        <v>4</v>
      </c>
    </row>
    <row r="752" spans="1:17" x14ac:dyDescent="0.2">
      <c r="A752" t="s">
        <v>27</v>
      </c>
      <c r="B752" t="s">
        <v>649</v>
      </c>
      <c r="C752" t="s">
        <v>298</v>
      </c>
      <c r="D752" s="1" t="s">
        <v>1727</v>
      </c>
      <c r="F752" s="1" t="str">
        <f t="shared" si="11"/>
        <v xml:space="preserve">Peugeot 2008 1.6 2015 </v>
      </c>
      <c r="G752" t="s">
        <v>4</v>
      </c>
      <c r="H752" t="s">
        <v>10</v>
      </c>
      <c r="I752" t="s">
        <v>1397</v>
      </c>
      <c r="J752" t="s">
        <v>1246</v>
      </c>
      <c r="K752" t="s">
        <v>882</v>
      </c>
      <c r="L752" t="s">
        <v>1015</v>
      </c>
      <c r="M752" t="s">
        <v>995</v>
      </c>
      <c r="N752" t="s">
        <v>999</v>
      </c>
      <c r="O752" t="s">
        <v>1024</v>
      </c>
      <c r="P752" t="s">
        <v>1025</v>
      </c>
      <c r="Q752">
        <v>4</v>
      </c>
    </row>
    <row r="753" spans="1:17" x14ac:dyDescent="0.2">
      <c r="A753" t="s">
        <v>27</v>
      </c>
      <c r="B753" t="s">
        <v>1223</v>
      </c>
      <c r="C753" t="s">
        <v>122</v>
      </c>
      <c r="D753" s="1" t="s">
        <v>1690</v>
      </c>
      <c r="F753" s="1" t="str">
        <f t="shared" si="11"/>
        <v xml:space="preserve">Peugeot 3008 1.6 (Bosch) 2011 </v>
      </c>
      <c r="G753" t="s">
        <v>4</v>
      </c>
      <c r="H753" t="s">
        <v>10</v>
      </c>
      <c r="I753" t="s">
        <v>1397</v>
      </c>
      <c r="J753" t="s">
        <v>1246</v>
      </c>
      <c r="K753" t="s">
        <v>882</v>
      </c>
      <c r="L753" t="s">
        <v>1015</v>
      </c>
      <c r="M753" t="s">
        <v>995</v>
      </c>
      <c r="N753" t="s">
        <v>999</v>
      </c>
      <c r="O753" t="s">
        <v>1024</v>
      </c>
      <c r="P753" t="s">
        <v>1025</v>
      </c>
      <c r="Q753">
        <v>4</v>
      </c>
    </row>
    <row r="754" spans="1:17" x14ac:dyDescent="0.2">
      <c r="A754" t="s">
        <v>27</v>
      </c>
      <c r="B754" t="s">
        <v>649</v>
      </c>
      <c r="C754" t="s">
        <v>298</v>
      </c>
      <c r="D754" s="1" t="s">
        <v>1727</v>
      </c>
      <c r="F754" s="1" t="str">
        <f t="shared" si="11"/>
        <v xml:space="preserve">Peugeot 2008 1.6 2015 </v>
      </c>
      <c r="G754" t="s">
        <v>4</v>
      </c>
      <c r="H754" t="s">
        <v>10</v>
      </c>
      <c r="I754" t="s">
        <v>233</v>
      </c>
      <c r="J754" t="s">
        <v>1245</v>
      </c>
      <c r="K754" t="s">
        <v>234</v>
      </c>
      <c r="L754" t="s">
        <v>943</v>
      </c>
      <c r="M754" t="s">
        <v>991</v>
      </c>
      <c r="N754" t="s">
        <v>1243</v>
      </c>
      <c r="O754" t="s">
        <v>1024</v>
      </c>
      <c r="P754" t="s">
        <v>1025</v>
      </c>
      <c r="Q754">
        <v>4</v>
      </c>
    </row>
    <row r="755" spans="1:17" x14ac:dyDescent="0.2">
      <c r="A755" t="s">
        <v>27</v>
      </c>
      <c r="B755" t="s">
        <v>297</v>
      </c>
      <c r="C755" t="s">
        <v>298</v>
      </c>
      <c r="D755" s="1" t="s">
        <v>1727</v>
      </c>
      <c r="F755" s="1" t="str">
        <f t="shared" si="11"/>
        <v xml:space="preserve">Peugeot 2008 1.6  2015 </v>
      </c>
      <c r="G755" t="s">
        <v>6</v>
      </c>
      <c r="H755" t="s">
        <v>11</v>
      </c>
      <c r="I755" t="s">
        <v>1427</v>
      </c>
      <c r="J755" t="s">
        <v>1519</v>
      </c>
      <c r="K755" t="s">
        <v>883</v>
      </c>
      <c r="L755" t="s">
        <v>1026</v>
      </c>
      <c r="M755" t="s">
        <v>1027</v>
      </c>
      <c r="N755" t="s">
        <v>1031</v>
      </c>
      <c r="O755" t="s">
        <v>1032</v>
      </c>
      <c r="P755" t="s">
        <v>1033</v>
      </c>
      <c r="Q755">
        <v>4</v>
      </c>
    </row>
    <row r="756" spans="1:17" x14ac:dyDescent="0.2">
      <c r="A756" t="s">
        <v>27</v>
      </c>
      <c r="B756" t="s">
        <v>297</v>
      </c>
      <c r="C756" t="s">
        <v>298</v>
      </c>
      <c r="D756" s="1" t="s">
        <v>1727</v>
      </c>
      <c r="F756" s="1" t="str">
        <f t="shared" si="11"/>
        <v xml:space="preserve">Peugeot 2008 1.6  2015 </v>
      </c>
      <c r="G756" t="s">
        <v>6</v>
      </c>
      <c r="H756" t="s">
        <v>11</v>
      </c>
      <c r="I756" t="s">
        <v>1427</v>
      </c>
      <c r="J756" t="s">
        <v>1520</v>
      </c>
      <c r="K756" t="s">
        <v>883</v>
      </c>
      <c r="L756" t="s">
        <v>1026</v>
      </c>
      <c r="M756" t="s">
        <v>1027</v>
      </c>
      <c r="N756" t="s">
        <v>1031</v>
      </c>
      <c r="O756" t="s">
        <v>1032</v>
      </c>
      <c r="P756" t="s">
        <v>1033</v>
      </c>
      <c r="Q756">
        <v>4</v>
      </c>
    </row>
    <row r="757" spans="1:17" x14ac:dyDescent="0.2">
      <c r="A757" t="s">
        <v>27</v>
      </c>
      <c r="B757" t="s">
        <v>1259</v>
      </c>
      <c r="C757" t="s">
        <v>122</v>
      </c>
      <c r="D757" s="1" t="s">
        <v>1690</v>
      </c>
      <c r="F757" s="1" t="str">
        <f t="shared" si="11"/>
        <v xml:space="preserve">Peugeot 3008 1.6 (ate) 2011 </v>
      </c>
      <c r="G757" t="s">
        <v>4</v>
      </c>
      <c r="H757" t="s">
        <v>954</v>
      </c>
      <c r="I757" t="s">
        <v>1428</v>
      </c>
      <c r="J757" t="s">
        <v>1513</v>
      </c>
      <c r="K757" t="s">
        <v>884</v>
      </c>
      <c r="L757" t="s">
        <v>1015</v>
      </c>
      <c r="M757" t="s">
        <v>995</v>
      </c>
      <c r="N757" t="s">
        <v>1034</v>
      </c>
      <c r="O757" t="s">
        <v>1035</v>
      </c>
      <c r="P757" t="s">
        <v>1025</v>
      </c>
      <c r="Q757">
        <v>4</v>
      </c>
    </row>
    <row r="758" spans="1:17" x14ac:dyDescent="0.2">
      <c r="A758" t="s">
        <v>27</v>
      </c>
      <c r="B758" t="s">
        <v>1259</v>
      </c>
      <c r="C758" t="s">
        <v>122</v>
      </c>
      <c r="D758" s="1" t="s">
        <v>1690</v>
      </c>
      <c r="F758" s="1" t="str">
        <f t="shared" si="11"/>
        <v xml:space="preserve">Peugeot 3008 1.6 (ate) 2011 </v>
      </c>
      <c r="G758" t="s">
        <v>4</v>
      </c>
      <c r="H758" t="s">
        <v>954</v>
      </c>
      <c r="I758" t="s">
        <v>1428</v>
      </c>
      <c r="J758" t="s">
        <v>1514</v>
      </c>
      <c r="K758" t="s">
        <v>884</v>
      </c>
      <c r="L758" t="s">
        <v>1015</v>
      </c>
      <c r="M758" t="s">
        <v>995</v>
      </c>
      <c r="N758" t="s">
        <v>1034</v>
      </c>
      <c r="O758" t="s">
        <v>1035</v>
      </c>
      <c r="P758" t="s">
        <v>1025</v>
      </c>
      <c r="Q758">
        <v>4</v>
      </c>
    </row>
    <row r="759" spans="1:17" x14ac:dyDescent="0.2">
      <c r="A759" t="s">
        <v>27</v>
      </c>
      <c r="B759" t="s">
        <v>112</v>
      </c>
      <c r="C759" t="s">
        <v>82</v>
      </c>
      <c r="D759" s="1" t="s">
        <v>1693</v>
      </c>
      <c r="F759" s="1" t="str">
        <f t="shared" si="11"/>
        <v xml:space="preserve">Peugeot BOXER 2002 </v>
      </c>
      <c r="G759" t="s">
        <v>4</v>
      </c>
      <c r="H759" t="s">
        <v>10</v>
      </c>
      <c r="I759" t="s">
        <v>225</v>
      </c>
      <c r="J759" t="s">
        <v>1515</v>
      </c>
      <c r="K759" t="s">
        <v>226</v>
      </c>
      <c r="L759">
        <v>24</v>
      </c>
      <c r="M759">
        <v>22</v>
      </c>
      <c r="N759">
        <v>280</v>
      </c>
      <c r="O759">
        <v>65.5</v>
      </c>
      <c r="P759">
        <v>73</v>
      </c>
      <c r="Q759">
        <v>5</v>
      </c>
    </row>
    <row r="760" spans="1:17" x14ac:dyDescent="0.2">
      <c r="A760" t="s">
        <v>27</v>
      </c>
      <c r="B760" t="s">
        <v>112</v>
      </c>
      <c r="C760" t="s">
        <v>82</v>
      </c>
      <c r="D760" s="1" t="s">
        <v>1693</v>
      </c>
      <c r="F760" s="1" t="str">
        <f t="shared" si="11"/>
        <v xml:space="preserve">Peugeot BOXER 2002 </v>
      </c>
      <c r="G760" t="s">
        <v>4</v>
      </c>
      <c r="H760" t="s">
        <v>10</v>
      </c>
      <c r="I760" t="s">
        <v>225</v>
      </c>
      <c r="J760" t="s">
        <v>1516</v>
      </c>
      <c r="K760" t="s">
        <v>226</v>
      </c>
      <c r="L760">
        <v>24</v>
      </c>
      <c r="M760">
        <v>22</v>
      </c>
      <c r="N760">
        <v>280</v>
      </c>
      <c r="O760">
        <v>65.5</v>
      </c>
      <c r="P760">
        <v>73</v>
      </c>
      <c r="Q760">
        <v>5</v>
      </c>
    </row>
    <row r="761" spans="1:17" x14ac:dyDescent="0.2">
      <c r="A761" t="s">
        <v>27</v>
      </c>
      <c r="B761" t="s">
        <v>699</v>
      </c>
      <c r="C761" t="s">
        <v>119</v>
      </c>
      <c r="D761" s="1" t="s">
        <v>1697</v>
      </c>
      <c r="F761" s="1" t="str">
        <f t="shared" si="11"/>
        <v xml:space="preserve">Peugeot BOXER 2.3 2010 </v>
      </c>
      <c r="G761" t="s">
        <v>4</v>
      </c>
      <c r="H761" t="s">
        <v>10</v>
      </c>
      <c r="I761" t="s">
        <v>225</v>
      </c>
      <c r="J761" t="s">
        <v>1515</v>
      </c>
      <c r="K761" t="s">
        <v>226</v>
      </c>
      <c r="L761">
        <v>24</v>
      </c>
      <c r="M761">
        <v>22</v>
      </c>
      <c r="N761">
        <v>280</v>
      </c>
      <c r="O761">
        <v>65.5</v>
      </c>
      <c r="P761">
        <v>73</v>
      </c>
      <c r="Q761">
        <v>5</v>
      </c>
    </row>
    <row r="762" spans="1:17" x14ac:dyDescent="0.2">
      <c r="A762" t="s">
        <v>27</v>
      </c>
      <c r="B762" t="s">
        <v>699</v>
      </c>
      <c r="C762" t="s">
        <v>119</v>
      </c>
      <c r="D762" s="1" t="s">
        <v>1697</v>
      </c>
      <c r="F762" s="1" t="str">
        <f t="shared" si="11"/>
        <v xml:space="preserve">Peugeot BOXER 2.3 2010 </v>
      </c>
      <c r="G762" t="s">
        <v>4</v>
      </c>
      <c r="H762" t="s">
        <v>10</v>
      </c>
      <c r="I762" t="s">
        <v>225</v>
      </c>
      <c r="J762" t="s">
        <v>1516</v>
      </c>
      <c r="K762" t="s">
        <v>226</v>
      </c>
      <c r="L762">
        <v>24</v>
      </c>
      <c r="M762">
        <v>22</v>
      </c>
      <c r="N762">
        <v>280</v>
      </c>
      <c r="O762">
        <v>65.5</v>
      </c>
      <c r="P762">
        <v>73</v>
      </c>
      <c r="Q762">
        <v>5</v>
      </c>
    </row>
    <row r="763" spans="1:17" x14ac:dyDescent="0.2">
      <c r="A763" t="s">
        <v>27</v>
      </c>
      <c r="B763" t="s">
        <v>699</v>
      </c>
      <c r="C763" t="s">
        <v>119</v>
      </c>
      <c r="D763" s="1" t="s">
        <v>1697</v>
      </c>
      <c r="F763" s="1" t="str">
        <f t="shared" si="11"/>
        <v xml:space="preserve">Peugeot BOXER 2.3 2010 </v>
      </c>
      <c r="G763" t="s">
        <v>4</v>
      </c>
      <c r="H763" t="s">
        <v>10</v>
      </c>
      <c r="I763" t="s">
        <v>227</v>
      </c>
      <c r="J763" t="s">
        <v>1240</v>
      </c>
      <c r="K763" t="s">
        <v>228</v>
      </c>
      <c r="L763" t="s">
        <v>995</v>
      </c>
      <c r="M763" t="s">
        <v>943</v>
      </c>
      <c r="N763" t="s">
        <v>1021</v>
      </c>
      <c r="O763" t="s">
        <v>1241</v>
      </c>
      <c r="P763" t="s">
        <v>1039</v>
      </c>
      <c r="Q763">
        <v>5</v>
      </c>
    </row>
    <row r="764" spans="1:17" x14ac:dyDescent="0.2">
      <c r="A764" t="s">
        <v>27</v>
      </c>
      <c r="B764" t="s">
        <v>315</v>
      </c>
      <c r="C764" t="s">
        <v>119</v>
      </c>
      <c r="D764" s="1" t="s">
        <v>1697</v>
      </c>
      <c r="F764" s="1" t="str">
        <f t="shared" si="11"/>
        <v xml:space="preserve">Peugeot BOXER 2.3 Aro16'' 2010 </v>
      </c>
      <c r="G764" t="s">
        <v>6</v>
      </c>
      <c r="H764" t="s">
        <v>11</v>
      </c>
      <c r="I764" t="s">
        <v>1441</v>
      </c>
      <c r="J764" t="s">
        <v>1545</v>
      </c>
      <c r="K764" t="s">
        <v>886</v>
      </c>
      <c r="L764" t="s">
        <v>1037</v>
      </c>
      <c r="M764" t="s">
        <v>1038</v>
      </c>
      <c r="N764" t="s">
        <v>992</v>
      </c>
      <c r="O764" t="s">
        <v>1039</v>
      </c>
      <c r="P764" t="s">
        <v>1041</v>
      </c>
      <c r="Q764">
        <v>5</v>
      </c>
    </row>
    <row r="765" spans="1:17" x14ac:dyDescent="0.2">
      <c r="A765" t="s">
        <v>27</v>
      </c>
      <c r="B765" t="s">
        <v>315</v>
      </c>
      <c r="C765" t="s">
        <v>119</v>
      </c>
      <c r="D765" s="1" t="s">
        <v>1697</v>
      </c>
      <c r="F765" s="1" t="str">
        <f t="shared" si="11"/>
        <v xml:space="preserve">Peugeot BOXER 2.3 Aro16'' 2010 </v>
      </c>
      <c r="G765" t="s">
        <v>6</v>
      </c>
      <c r="H765" t="s">
        <v>11</v>
      </c>
      <c r="I765" t="s">
        <v>1441</v>
      </c>
      <c r="J765" t="s">
        <v>1546</v>
      </c>
      <c r="K765" t="s">
        <v>886</v>
      </c>
      <c r="L765" t="s">
        <v>1037</v>
      </c>
      <c r="M765" t="s">
        <v>1038</v>
      </c>
      <c r="N765" t="s">
        <v>992</v>
      </c>
      <c r="O765" t="s">
        <v>1039</v>
      </c>
      <c r="P765" t="s">
        <v>1041</v>
      </c>
      <c r="Q765">
        <v>5</v>
      </c>
    </row>
    <row r="766" spans="1:17" x14ac:dyDescent="0.2">
      <c r="A766" t="s">
        <v>27</v>
      </c>
      <c r="B766" t="s">
        <v>316</v>
      </c>
      <c r="C766" t="s">
        <v>119</v>
      </c>
      <c r="D766" s="1" t="s">
        <v>1697</v>
      </c>
      <c r="F766" s="1" t="str">
        <f t="shared" si="11"/>
        <v xml:space="preserve">Peugeot BOXER 2.3 Aro15'' 2010 </v>
      </c>
      <c r="G766" t="s">
        <v>6</v>
      </c>
      <c r="H766" t="s">
        <v>11</v>
      </c>
      <c r="I766" t="s">
        <v>1442</v>
      </c>
      <c r="J766">
        <v>424930</v>
      </c>
      <c r="K766" t="s">
        <v>886</v>
      </c>
      <c r="L766" t="s">
        <v>1037</v>
      </c>
      <c r="M766" t="s">
        <v>1038</v>
      </c>
      <c r="N766" t="s">
        <v>992</v>
      </c>
      <c r="O766" t="s">
        <v>1039</v>
      </c>
      <c r="P766" t="s">
        <v>1040</v>
      </c>
      <c r="Q766">
        <v>5</v>
      </c>
    </row>
    <row r="767" spans="1:17" x14ac:dyDescent="0.2">
      <c r="A767" t="s">
        <v>27</v>
      </c>
      <c r="B767" t="s">
        <v>700</v>
      </c>
      <c r="C767" t="s">
        <v>256</v>
      </c>
      <c r="D767" s="1" t="s">
        <v>1699</v>
      </c>
      <c r="E767" s="1" t="s">
        <v>1677</v>
      </c>
      <c r="F767" s="1" t="str">
        <f t="shared" si="11"/>
        <v>Peugeot BOXER 2.5 Aro 15'' 1999 2000</v>
      </c>
      <c r="G767" t="s">
        <v>4</v>
      </c>
      <c r="H767" t="s">
        <v>10</v>
      </c>
      <c r="I767" t="s">
        <v>227</v>
      </c>
      <c r="J767" t="s">
        <v>1240</v>
      </c>
      <c r="K767" t="s">
        <v>228</v>
      </c>
      <c r="L767" t="s">
        <v>995</v>
      </c>
      <c r="M767" t="s">
        <v>943</v>
      </c>
      <c r="N767" t="s">
        <v>1021</v>
      </c>
      <c r="O767" t="s">
        <v>1241</v>
      </c>
      <c r="P767" t="s">
        <v>1039</v>
      </c>
      <c r="Q767">
        <v>5</v>
      </c>
    </row>
    <row r="768" spans="1:17" x14ac:dyDescent="0.2">
      <c r="A768" t="s">
        <v>27</v>
      </c>
      <c r="B768" t="s">
        <v>700</v>
      </c>
      <c r="C768" t="s">
        <v>256</v>
      </c>
      <c r="D768" s="1" t="s">
        <v>1699</v>
      </c>
      <c r="E768" s="1" t="s">
        <v>1677</v>
      </c>
      <c r="F768" s="1" t="str">
        <f t="shared" si="11"/>
        <v>Peugeot BOXER 2.5 Aro 15'' 1999 2000</v>
      </c>
      <c r="G768" t="s">
        <v>4</v>
      </c>
      <c r="H768" t="s">
        <v>10</v>
      </c>
      <c r="I768" t="s">
        <v>225</v>
      </c>
      <c r="J768" t="s">
        <v>1515</v>
      </c>
      <c r="K768" t="s">
        <v>226</v>
      </c>
      <c r="L768">
        <v>24</v>
      </c>
      <c r="M768">
        <v>22</v>
      </c>
      <c r="N768">
        <v>280</v>
      </c>
      <c r="O768">
        <v>65.5</v>
      </c>
      <c r="P768">
        <v>73</v>
      </c>
      <c r="Q768">
        <v>5</v>
      </c>
    </row>
    <row r="769" spans="1:17" x14ac:dyDescent="0.2">
      <c r="A769" t="s">
        <v>27</v>
      </c>
      <c r="B769" t="s">
        <v>700</v>
      </c>
      <c r="C769" t="s">
        <v>256</v>
      </c>
      <c r="D769" s="1" t="s">
        <v>1699</v>
      </c>
      <c r="E769" s="1" t="s">
        <v>1677</v>
      </c>
      <c r="F769" s="1" t="str">
        <f t="shared" si="11"/>
        <v>Peugeot BOXER 2.5 Aro 15'' 1999 2000</v>
      </c>
      <c r="G769" t="s">
        <v>4</v>
      </c>
      <c r="H769" t="s">
        <v>10</v>
      </c>
      <c r="I769" t="s">
        <v>225</v>
      </c>
      <c r="J769" t="s">
        <v>1516</v>
      </c>
      <c r="K769" t="s">
        <v>226</v>
      </c>
      <c r="L769">
        <v>24</v>
      </c>
      <c r="M769">
        <v>22</v>
      </c>
      <c r="N769">
        <v>280</v>
      </c>
      <c r="O769">
        <v>65.5</v>
      </c>
      <c r="P769">
        <v>73</v>
      </c>
      <c r="Q769">
        <v>5</v>
      </c>
    </row>
    <row r="770" spans="1:17" x14ac:dyDescent="0.2">
      <c r="A770" t="s">
        <v>27</v>
      </c>
      <c r="B770" t="s">
        <v>701</v>
      </c>
      <c r="C770" t="s">
        <v>125</v>
      </c>
      <c r="D770" s="1" t="s">
        <v>1699</v>
      </c>
      <c r="E770" s="1" t="s">
        <v>1691</v>
      </c>
      <c r="F770" s="1" t="str">
        <f t="shared" si="11"/>
        <v>Peugeot BOXER 2.8 1999 2009</v>
      </c>
      <c r="G770" t="s">
        <v>4</v>
      </c>
      <c r="H770" t="s">
        <v>10</v>
      </c>
      <c r="I770" t="s">
        <v>227</v>
      </c>
      <c r="J770" t="s">
        <v>1240</v>
      </c>
      <c r="K770" t="s">
        <v>228</v>
      </c>
      <c r="L770" t="s">
        <v>995</v>
      </c>
      <c r="M770" t="s">
        <v>943</v>
      </c>
      <c r="N770" t="s">
        <v>1021</v>
      </c>
      <c r="O770" t="s">
        <v>1241</v>
      </c>
      <c r="P770" t="s">
        <v>1039</v>
      </c>
      <c r="Q770">
        <v>5</v>
      </c>
    </row>
    <row r="771" spans="1:17" x14ac:dyDescent="0.2">
      <c r="A771" t="s">
        <v>27</v>
      </c>
      <c r="B771" t="s">
        <v>701</v>
      </c>
      <c r="C771" t="s">
        <v>125</v>
      </c>
      <c r="D771" s="1" t="s">
        <v>1699</v>
      </c>
      <c r="E771" s="1" t="s">
        <v>1691</v>
      </c>
      <c r="F771" s="1" t="str">
        <f t="shared" ref="F771:F834" si="12">+A771&amp;" "&amp;B771&amp;" "&amp;D771&amp;" "&amp;E771</f>
        <v>Peugeot BOXER 2.8 1999 2009</v>
      </c>
      <c r="G771" t="s">
        <v>4</v>
      </c>
      <c r="H771" t="s">
        <v>10</v>
      </c>
      <c r="I771" t="s">
        <v>225</v>
      </c>
      <c r="J771" t="s">
        <v>1515</v>
      </c>
      <c r="K771" t="s">
        <v>226</v>
      </c>
      <c r="L771">
        <v>24</v>
      </c>
      <c r="M771">
        <v>22</v>
      </c>
      <c r="N771">
        <v>280</v>
      </c>
      <c r="O771">
        <v>65.5</v>
      </c>
      <c r="P771">
        <v>73</v>
      </c>
      <c r="Q771">
        <v>5</v>
      </c>
    </row>
    <row r="772" spans="1:17" x14ac:dyDescent="0.2">
      <c r="A772" t="s">
        <v>27</v>
      </c>
      <c r="B772" t="s">
        <v>701</v>
      </c>
      <c r="C772" t="s">
        <v>125</v>
      </c>
      <c r="D772" s="1" t="s">
        <v>1699</v>
      </c>
      <c r="E772" s="1" t="s">
        <v>1691</v>
      </c>
      <c r="F772" s="1" t="str">
        <f t="shared" si="12"/>
        <v>Peugeot BOXER 2.8 1999 2009</v>
      </c>
      <c r="G772" t="s">
        <v>4</v>
      </c>
      <c r="H772" t="s">
        <v>10</v>
      </c>
      <c r="I772" t="s">
        <v>225</v>
      </c>
      <c r="J772" t="s">
        <v>1516</v>
      </c>
      <c r="K772" t="s">
        <v>226</v>
      </c>
      <c r="L772">
        <v>24</v>
      </c>
      <c r="M772">
        <v>22</v>
      </c>
      <c r="N772">
        <v>280</v>
      </c>
      <c r="O772">
        <v>65.5</v>
      </c>
      <c r="P772">
        <v>73</v>
      </c>
      <c r="Q772">
        <v>5</v>
      </c>
    </row>
    <row r="773" spans="1:17" x14ac:dyDescent="0.2">
      <c r="A773" t="s">
        <v>27</v>
      </c>
      <c r="B773" t="s">
        <v>84</v>
      </c>
      <c r="C773" t="s">
        <v>50</v>
      </c>
      <c r="D773" s="1" t="s">
        <v>1607</v>
      </c>
      <c r="F773" s="1" t="str">
        <f t="shared" si="12"/>
        <v xml:space="preserve">Peugeot PARTNER 1996 </v>
      </c>
      <c r="G773" t="s">
        <v>4</v>
      </c>
      <c r="H773" t="s">
        <v>10</v>
      </c>
      <c r="I773" t="s">
        <v>233</v>
      </c>
      <c r="J773" t="s">
        <v>1541</v>
      </c>
      <c r="K773" t="s">
        <v>234</v>
      </c>
      <c r="L773">
        <v>22</v>
      </c>
      <c r="M773">
        <v>20</v>
      </c>
      <c r="N773">
        <v>266</v>
      </c>
      <c r="O773">
        <v>34.4</v>
      </c>
      <c r="P773">
        <v>66</v>
      </c>
      <c r="Q773">
        <v>4</v>
      </c>
    </row>
    <row r="774" spans="1:17" x14ac:dyDescent="0.2">
      <c r="A774" t="s">
        <v>27</v>
      </c>
      <c r="B774" t="s">
        <v>84</v>
      </c>
      <c r="C774" t="s">
        <v>50</v>
      </c>
      <c r="D774" s="1" t="s">
        <v>1607</v>
      </c>
      <c r="F774" s="1" t="str">
        <f t="shared" si="12"/>
        <v xml:space="preserve">Peugeot PARTNER 1996 </v>
      </c>
      <c r="G774" t="s">
        <v>4</v>
      </c>
      <c r="H774" t="s">
        <v>10</v>
      </c>
      <c r="I774" t="s">
        <v>233</v>
      </c>
      <c r="J774" t="s">
        <v>1543</v>
      </c>
      <c r="K774" t="s">
        <v>234</v>
      </c>
      <c r="L774">
        <v>22</v>
      </c>
      <c r="M774">
        <v>20</v>
      </c>
      <c r="N774">
        <v>266</v>
      </c>
      <c r="O774">
        <v>34.4</v>
      </c>
      <c r="P774">
        <v>66</v>
      </c>
      <c r="Q774">
        <v>4</v>
      </c>
    </row>
    <row r="775" spans="1:17" x14ac:dyDescent="0.2">
      <c r="A775" t="s">
        <v>28</v>
      </c>
      <c r="B775" t="s">
        <v>1319</v>
      </c>
      <c r="C775" t="s">
        <v>321</v>
      </c>
      <c r="D775" s="1" t="s">
        <v>1717</v>
      </c>
      <c r="F775" s="1" t="str">
        <f t="shared" si="12"/>
        <v xml:space="preserve">Renault CAPTUR 1.6 2017 </v>
      </c>
      <c r="G775" t="s">
        <v>4</v>
      </c>
      <c r="H775" t="s">
        <v>10</v>
      </c>
      <c r="I775" t="s">
        <v>1398</v>
      </c>
      <c r="J775" t="s">
        <v>1320</v>
      </c>
      <c r="K775" t="s">
        <v>1321</v>
      </c>
      <c r="L775">
        <v>22.5</v>
      </c>
      <c r="M775">
        <v>19.8</v>
      </c>
      <c r="N775">
        <v>269</v>
      </c>
      <c r="O775">
        <v>44</v>
      </c>
      <c r="P775">
        <v>68</v>
      </c>
      <c r="Q775">
        <v>5</v>
      </c>
    </row>
    <row r="776" spans="1:17" x14ac:dyDescent="0.2">
      <c r="A776" t="s">
        <v>28</v>
      </c>
      <c r="B776" t="s">
        <v>1356</v>
      </c>
      <c r="C776" t="s">
        <v>57</v>
      </c>
      <c r="D776" s="1" t="s">
        <v>1687</v>
      </c>
      <c r="F776" s="1" t="str">
        <f t="shared" si="12"/>
        <v xml:space="preserve">Renault CLIO 1.6i (-ABS) 1998 </v>
      </c>
      <c r="G776" t="s">
        <v>4</v>
      </c>
      <c r="H776" t="s">
        <v>10</v>
      </c>
      <c r="I776" t="s">
        <v>211</v>
      </c>
      <c r="J776">
        <v>7701204286</v>
      </c>
      <c r="K776" t="s">
        <v>212</v>
      </c>
      <c r="L776">
        <v>20</v>
      </c>
      <c r="M776">
        <v>18</v>
      </c>
      <c r="N776">
        <v>238</v>
      </c>
      <c r="O776">
        <v>41</v>
      </c>
      <c r="P776">
        <v>61</v>
      </c>
      <c r="Q776">
        <v>4</v>
      </c>
    </row>
    <row r="777" spans="1:17" x14ac:dyDescent="0.2">
      <c r="A777" t="s">
        <v>28</v>
      </c>
      <c r="B777" t="s">
        <v>868</v>
      </c>
      <c r="C777" t="s">
        <v>409</v>
      </c>
      <c r="D777" s="1" t="s">
        <v>1684</v>
      </c>
      <c r="E777" s="1" t="s">
        <v>1685</v>
      </c>
      <c r="F777" s="1" t="str">
        <f t="shared" si="12"/>
        <v>Renault CLIO 1.4  1992 1995</v>
      </c>
      <c r="G777" t="s">
        <v>4</v>
      </c>
      <c r="H777" t="s">
        <v>11</v>
      </c>
      <c r="I777" t="s">
        <v>237</v>
      </c>
      <c r="J777" t="s">
        <v>1566</v>
      </c>
      <c r="K777" t="s">
        <v>238</v>
      </c>
      <c r="L777">
        <v>12</v>
      </c>
      <c r="M777">
        <v>10</v>
      </c>
      <c r="N777">
        <v>238</v>
      </c>
      <c r="O777">
        <v>41</v>
      </c>
      <c r="P777">
        <v>61</v>
      </c>
      <c r="Q777">
        <v>4</v>
      </c>
    </row>
    <row r="778" spans="1:17" x14ac:dyDescent="0.2">
      <c r="A778" t="s">
        <v>28</v>
      </c>
      <c r="B778" t="s">
        <v>868</v>
      </c>
      <c r="C778" t="s">
        <v>409</v>
      </c>
      <c r="D778" s="1" t="s">
        <v>1684</v>
      </c>
      <c r="E778" s="1" t="s">
        <v>1685</v>
      </c>
      <c r="F778" s="1" t="str">
        <f t="shared" si="12"/>
        <v>Renault CLIO 1.4  1992 1995</v>
      </c>
      <c r="G778" t="s">
        <v>4</v>
      </c>
      <c r="H778" t="s">
        <v>11</v>
      </c>
      <c r="I778" t="s">
        <v>237</v>
      </c>
      <c r="J778" t="s">
        <v>1567</v>
      </c>
      <c r="K778" t="s">
        <v>238</v>
      </c>
      <c r="L778">
        <v>12</v>
      </c>
      <c r="M778">
        <v>10</v>
      </c>
      <c r="N778">
        <v>238</v>
      </c>
      <c r="O778">
        <v>41</v>
      </c>
      <c r="P778">
        <v>61</v>
      </c>
      <c r="Q778">
        <v>4</v>
      </c>
    </row>
    <row r="779" spans="1:17" x14ac:dyDescent="0.2">
      <c r="A779" t="s">
        <v>28</v>
      </c>
      <c r="B779" t="s">
        <v>750</v>
      </c>
      <c r="C779" t="s">
        <v>44</v>
      </c>
      <c r="D779" s="1" t="s">
        <v>1681</v>
      </c>
      <c r="F779" s="1" t="str">
        <f t="shared" si="12"/>
        <v xml:space="preserve">Renault CLIO 1.6 16V 1997 </v>
      </c>
      <c r="G779" t="s">
        <v>4</v>
      </c>
      <c r="H779" t="s">
        <v>10</v>
      </c>
      <c r="I779" t="s">
        <v>219</v>
      </c>
      <c r="J779" t="s">
        <v>1561</v>
      </c>
      <c r="K779" t="s">
        <v>220</v>
      </c>
      <c r="L779">
        <v>20.5</v>
      </c>
      <c r="M779">
        <v>18.5</v>
      </c>
      <c r="N779">
        <v>259</v>
      </c>
      <c r="O779">
        <v>41</v>
      </c>
      <c r="P779">
        <v>61</v>
      </c>
      <c r="Q779">
        <v>4</v>
      </c>
    </row>
    <row r="780" spans="1:17" x14ac:dyDescent="0.2">
      <c r="A780" t="s">
        <v>28</v>
      </c>
      <c r="B780" t="s">
        <v>750</v>
      </c>
      <c r="C780" t="s">
        <v>44</v>
      </c>
      <c r="D780" s="1" t="s">
        <v>1681</v>
      </c>
      <c r="F780" s="1" t="str">
        <f t="shared" si="12"/>
        <v xml:space="preserve">Renault CLIO 1.6 16V 1997 </v>
      </c>
      <c r="G780" t="s">
        <v>4</v>
      </c>
      <c r="H780" t="s">
        <v>10</v>
      </c>
      <c r="I780" t="s">
        <v>219</v>
      </c>
      <c r="J780" t="s">
        <v>1562</v>
      </c>
      <c r="K780" t="s">
        <v>220</v>
      </c>
      <c r="L780">
        <v>20.5</v>
      </c>
      <c r="M780">
        <v>18.5</v>
      </c>
      <c r="N780">
        <v>259</v>
      </c>
      <c r="O780">
        <v>41</v>
      </c>
      <c r="P780">
        <v>61</v>
      </c>
      <c r="Q780">
        <v>4</v>
      </c>
    </row>
    <row r="781" spans="1:17" x14ac:dyDescent="0.2">
      <c r="A781" t="s">
        <v>28</v>
      </c>
      <c r="B781" t="s">
        <v>867</v>
      </c>
      <c r="C781" t="s">
        <v>58</v>
      </c>
      <c r="D781" s="1" t="s">
        <v>1703</v>
      </c>
      <c r="F781" s="1" t="str">
        <f t="shared" si="12"/>
        <v xml:space="preserve">Renault CLIO 1.9D 1985 </v>
      </c>
      <c r="G781" t="s">
        <v>4</v>
      </c>
      <c r="H781" t="s">
        <v>11</v>
      </c>
      <c r="I781" t="s">
        <v>237</v>
      </c>
      <c r="J781" t="s">
        <v>1566</v>
      </c>
      <c r="K781" t="s">
        <v>238</v>
      </c>
      <c r="L781">
        <v>12</v>
      </c>
      <c r="M781">
        <v>10</v>
      </c>
      <c r="N781">
        <v>238</v>
      </c>
      <c r="O781">
        <v>41</v>
      </c>
      <c r="P781">
        <v>61</v>
      </c>
      <c r="Q781">
        <v>4</v>
      </c>
    </row>
    <row r="782" spans="1:17" x14ac:dyDescent="0.2">
      <c r="A782" t="s">
        <v>28</v>
      </c>
      <c r="B782" t="s">
        <v>867</v>
      </c>
      <c r="C782" t="s">
        <v>58</v>
      </c>
      <c r="D782" s="1" t="s">
        <v>1703</v>
      </c>
      <c r="F782" s="1" t="str">
        <f t="shared" si="12"/>
        <v xml:space="preserve">Renault CLIO 1.9D 1985 </v>
      </c>
      <c r="G782" t="s">
        <v>4</v>
      </c>
      <c r="H782" t="s">
        <v>11</v>
      </c>
      <c r="I782" t="s">
        <v>237</v>
      </c>
      <c r="J782" t="s">
        <v>1567</v>
      </c>
      <c r="K782" t="s">
        <v>238</v>
      </c>
      <c r="L782">
        <v>12</v>
      </c>
      <c r="M782">
        <v>10</v>
      </c>
      <c r="N782">
        <v>238</v>
      </c>
      <c r="O782">
        <v>41</v>
      </c>
      <c r="P782">
        <v>61</v>
      </c>
      <c r="Q782">
        <v>4</v>
      </c>
    </row>
    <row r="783" spans="1:17" x14ac:dyDescent="0.2">
      <c r="A783" t="s">
        <v>28</v>
      </c>
      <c r="B783" t="s">
        <v>711</v>
      </c>
      <c r="C783" t="s">
        <v>250</v>
      </c>
      <c r="D783" s="1" t="s">
        <v>1607</v>
      </c>
      <c r="E783" s="1" t="s">
        <v>1687</v>
      </c>
      <c r="F783" s="1" t="str">
        <f t="shared" si="12"/>
        <v>Renault CLIO I 1.2 1996 1998</v>
      </c>
      <c r="G783" t="s">
        <v>4</v>
      </c>
      <c r="H783" t="s">
        <v>11</v>
      </c>
      <c r="I783" t="s">
        <v>237</v>
      </c>
      <c r="J783" t="s">
        <v>1566</v>
      </c>
      <c r="K783" t="s">
        <v>238</v>
      </c>
      <c r="L783">
        <v>12</v>
      </c>
      <c r="M783">
        <v>10</v>
      </c>
      <c r="N783">
        <v>238</v>
      </c>
      <c r="O783">
        <v>41</v>
      </c>
      <c r="P783">
        <v>61</v>
      </c>
      <c r="Q783">
        <v>4</v>
      </c>
    </row>
    <row r="784" spans="1:17" x14ac:dyDescent="0.2">
      <c r="A784" t="s">
        <v>28</v>
      </c>
      <c r="B784" t="s">
        <v>711</v>
      </c>
      <c r="C784" t="s">
        <v>250</v>
      </c>
      <c r="D784" s="1" t="s">
        <v>1607</v>
      </c>
      <c r="E784" s="1" t="s">
        <v>1687</v>
      </c>
      <c r="F784" s="1" t="str">
        <f t="shared" si="12"/>
        <v>Renault CLIO I 1.2 1996 1998</v>
      </c>
      <c r="G784" t="s">
        <v>4</v>
      </c>
      <c r="H784" t="s">
        <v>11</v>
      </c>
      <c r="I784" t="s">
        <v>237</v>
      </c>
      <c r="J784" t="s">
        <v>1567</v>
      </c>
      <c r="K784" t="s">
        <v>238</v>
      </c>
      <c r="L784">
        <v>12</v>
      </c>
      <c r="M784">
        <v>10</v>
      </c>
      <c r="N784">
        <v>238</v>
      </c>
      <c r="O784">
        <v>41</v>
      </c>
      <c r="P784">
        <v>61</v>
      </c>
      <c r="Q784">
        <v>4</v>
      </c>
    </row>
    <row r="785" spans="1:17" x14ac:dyDescent="0.2">
      <c r="A785" t="s">
        <v>28</v>
      </c>
      <c r="B785" t="s">
        <v>1357</v>
      </c>
      <c r="C785" t="s">
        <v>57</v>
      </c>
      <c r="D785" s="1" t="s">
        <v>1687</v>
      </c>
      <c r="F785" s="1" t="str">
        <f t="shared" si="12"/>
        <v xml:space="preserve">Renault CLIO 1.2i (+ABS) 1998 </v>
      </c>
      <c r="G785" t="s">
        <v>4</v>
      </c>
      <c r="H785" t="s">
        <v>10</v>
      </c>
      <c r="I785" t="s">
        <v>211</v>
      </c>
      <c r="J785">
        <v>7701204286</v>
      </c>
      <c r="K785" t="s">
        <v>212</v>
      </c>
      <c r="L785">
        <v>20</v>
      </c>
      <c r="M785">
        <v>18</v>
      </c>
      <c r="N785">
        <v>238</v>
      </c>
      <c r="O785">
        <v>41</v>
      </c>
      <c r="P785">
        <v>61</v>
      </c>
      <c r="Q785">
        <v>4</v>
      </c>
    </row>
    <row r="786" spans="1:17" x14ac:dyDescent="0.2">
      <c r="A786" t="s">
        <v>28</v>
      </c>
      <c r="B786" t="s">
        <v>712</v>
      </c>
      <c r="C786" t="s">
        <v>99</v>
      </c>
      <c r="D786" s="1" t="s">
        <v>1715</v>
      </c>
      <c r="E786" s="1" t="s">
        <v>1687</v>
      </c>
      <c r="F786" s="1" t="str">
        <f t="shared" si="12"/>
        <v>Renault CLIO I 1.4 1991 1998</v>
      </c>
      <c r="G786" t="s">
        <v>4</v>
      </c>
      <c r="H786" t="s">
        <v>11</v>
      </c>
      <c r="I786" t="s">
        <v>237</v>
      </c>
      <c r="J786" t="s">
        <v>1566</v>
      </c>
      <c r="K786" t="s">
        <v>238</v>
      </c>
      <c r="L786">
        <v>12</v>
      </c>
      <c r="M786">
        <v>10</v>
      </c>
      <c r="N786">
        <v>238</v>
      </c>
      <c r="O786">
        <v>41</v>
      </c>
      <c r="P786">
        <v>61</v>
      </c>
      <c r="Q786">
        <v>4</v>
      </c>
    </row>
    <row r="787" spans="1:17" x14ac:dyDescent="0.2">
      <c r="A787" t="s">
        <v>28</v>
      </c>
      <c r="B787" t="s">
        <v>712</v>
      </c>
      <c r="C787" t="s">
        <v>99</v>
      </c>
      <c r="D787" s="1" t="s">
        <v>1715</v>
      </c>
      <c r="E787" s="1" t="s">
        <v>1687</v>
      </c>
      <c r="F787" s="1" t="str">
        <f t="shared" si="12"/>
        <v>Renault CLIO I 1.4 1991 1998</v>
      </c>
      <c r="G787" t="s">
        <v>4</v>
      </c>
      <c r="H787" t="s">
        <v>11</v>
      </c>
      <c r="I787" t="s">
        <v>237</v>
      </c>
      <c r="J787" t="s">
        <v>1567</v>
      </c>
      <c r="K787" t="s">
        <v>238</v>
      </c>
      <c r="L787">
        <v>12</v>
      </c>
      <c r="M787">
        <v>10</v>
      </c>
      <c r="N787">
        <v>238</v>
      </c>
      <c r="O787">
        <v>41</v>
      </c>
      <c r="P787">
        <v>61</v>
      </c>
      <c r="Q787">
        <v>4</v>
      </c>
    </row>
    <row r="788" spans="1:17" x14ac:dyDescent="0.2">
      <c r="A788" t="s">
        <v>28</v>
      </c>
      <c r="B788" t="s">
        <v>751</v>
      </c>
      <c r="C788" t="s">
        <v>666</v>
      </c>
      <c r="D788" s="1" t="s">
        <v>1715</v>
      </c>
      <c r="E788" s="1" t="s">
        <v>1607</v>
      </c>
      <c r="F788" s="1" t="str">
        <f t="shared" si="12"/>
        <v>Renault CLIO I 1.8 16V 1991 1996</v>
      </c>
      <c r="G788" t="s">
        <v>4</v>
      </c>
      <c r="H788" t="s">
        <v>10</v>
      </c>
      <c r="I788" t="s">
        <v>219</v>
      </c>
      <c r="J788" t="s">
        <v>1561</v>
      </c>
      <c r="K788" t="s">
        <v>220</v>
      </c>
      <c r="L788">
        <v>20.5</v>
      </c>
      <c r="M788">
        <v>18.5</v>
      </c>
      <c r="N788">
        <v>259</v>
      </c>
      <c r="O788">
        <v>41</v>
      </c>
      <c r="P788">
        <v>61</v>
      </c>
      <c r="Q788">
        <v>4</v>
      </c>
    </row>
    <row r="789" spans="1:17" x14ac:dyDescent="0.2">
      <c r="A789" t="s">
        <v>28</v>
      </c>
      <c r="B789" t="s">
        <v>751</v>
      </c>
      <c r="C789" t="s">
        <v>666</v>
      </c>
      <c r="D789" s="1" t="s">
        <v>1715</v>
      </c>
      <c r="E789" s="1" t="s">
        <v>1607</v>
      </c>
      <c r="F789" s="1" t="str">
        <f t="shared" si="12"/>
        <v>Renault CLIO I 1.8 16V 1991 1996</v>
      </c>
      <c r="G789" t="s">
        <v>4</v>
      </c>
      <c r="H789" t="s">
        <v>10</v>
      </c>
      <c r="I789" t="s">
        <v>219</v>
      </c>
      <c r="J789" t="s">
        <v>1562</v>
      </c>
      <c r="K789" t="s">
        <v>220</v>
      </c>
      <c r="L789">
        <v>20.5</v>
      </c>
      <c r="M789">
        <v>18.5</v>
      </c>
      <c r="N789">
        <v>259</v>
      </c>
      <c r="O789">
        <v>41</v>
      </c>
      <c r="P789">
        <v>61</v>
      </c>
      <c r="Q789">
        <v>4</v>
      </c>
    </row>
    <row r="790" spans="1:17" x14ac:dyDescent="0.2">
      <c r="A790" t="s">
        <v>28</v>
      </c>
      <c r="B790" t="s">
        <v>713</v>
      </c>
      <c r="C790" t="s">
        <v>1610</v>
      </c>
      <c r="D790" s="1" t="s">
        <v>1715</v>
      </c>
      <c r="E790" s="1" t="s">
        <v>1687</v>
      </c>
      <c r="F790" s="1" t="str">
        <f t="shared" si="12"/>
        <v>Renault CLIO I 1.9 Diesel 1991 1998</v>
      </c>
      <c r="G790" t="s">
        <v>4</v>
      </c>
      <c r="H790" t="s">
        <v>11</v>
      </c>
      <c r="I790" t="s">
        <v>237</v>
      </c>
      <c r="J790" t="s">
        <v>1566</v>
      </c>
      <c r="K790" t="s">
        <v>238</v>
      </c>
      <c r="L790">
        <v>12</v>
      </c>
      <c r="M790">
        <v>10</v>
      </c>
      <c r="N790">
        <v>238</v>
      </c>
      <c r="O790">
        <v>41</v>
      </c>
      <c r="P790">
        <v>61</v>
      </c>
      <c r="Q790">
        <v>4</v>
      </c>
    </row>
    <row r="791" spans="1:17" x14ac:dyDescent="0.2">
      <c r="A791" t="s">
        <v>28</v>
      </c>
      <c r="B791" t="s">
        <v>713</v>
      </c>
      <c r="C791" t="s">
        <v>1610</v>
      </c>
      <c r="D791" s="1" t="s">
        <v>1715</v>
      </c>
      <c r="E791" s="1" t="s">
        <v>1687</v>
      </c>
      <c r="F791" s="1" t="str">
        <f t="shared" si="12"/>
        <v>Renault CLIO I 1.9 Diesel 1991 1998</v>
      </c>
      <c r="G791" t="s">
        <v>4</v>
      </c>
      <c r="H791" t="s">
        <v>11</v>
      </c>
      <c r="I791" t="s">
        <v>237</v>
      </c>
      <c r="J791" t="s">
        <v>1567</v>
      </c>
      <c r="K791" t="s">
        <v>238</v>
      </c>
      <c r="L791">
        <v>12</v>
      </c>
      <c r="M791">
        <v>10</v>
      </c>
      <c r="N791">
        <v>238</v>
      </c>
      <c r="O791">
        <v>41</v>
      </c>
      <c r="P791">
        <v>61</v>
      </c>
      <c r="Q791">
        <v>4</v>
      </c>
    </row>
    <row r="792" spans="1:17" x14ac:dyDescent="0.2">
      <c r="A792" t="s">
        <v>28</v>
      </c>
      <c r="B792" t="s">
        <v>123</v>
      </c>
      <c r="C792" t="s">
        <v>48</v>
      </c>
      <c r="D792" s="1" t="s">
        <v>1683</v>
      </c>
      <c r="F792" s="1" t="str">
        <f t="shared" si="12"/>
        <v xml:space="preserve">Renault CLIO II 1.2 16v 2001 </v>
      </c>
      <c r="G792" t="s">
        <v>4</v>
      </c>
      <c r="H792" t="s">
        <v>10</v>
      </c>
      <c r="I792" t="s">
        <v>219</v>
      </c>
      <c r="J792" t="s">
        <v>1561</v>
      </c>
      <c r="K792" t="s">
        <v>220</v>
      </c>
      <c r="L792">
        <v>20.5</v>
      </c>
      <c r="M792">
        <v>18.5</v>
      </c>
      <c r="N792">
        <v>259</v>
      </c>
      <c r="O792">
        <v>41</v>
      </c>
      <c r="P792">
        <v>61</v>
      </c>
      <c r="Q792">
        <v>4</v>
      </c>
    </row>
    <row r="793" spans="1:17" x14ac:dyDescent="0.2">
      <c r="A793" t="s">
        <v>28</v>
      </c>
      <c r="B793" t="s">
        <v>123</v>
      </c>
      <c r="C793" t="s">
        <v>48</v>
      </c>
      <c r="D793" s="1" t="s">
        <v>1683</v>
      </c>
      <c r="F793" s="1" t="str">
        <f t="shared" si="12"/>
        <v xml:space="preserve">Renault CLIO II 1.2 16v 2001 </v>
      </c>
      <c r="G793" t="s">
        <v>4</v>
      </c>
      <c r="H793" t="s">
        <v>10</v>
      </c>
      <c r="I793" t="s">
        <v>219</v>
      </c>
      <c r="J793" t="s">
        <v>1562</v>
      </c>
      <c r="K793" t="s">
        <v>220</v>
      </c>
      <c r="L793">
        <v>20.5</v>
      </c>
      <c r="M793">
        <v>18.5</v>
      </c>
      <c r="N793">
        <v>259</v>
      </c>
      <c r="O793">
        <v>41</v>
      </c>
      <c r="P793">
        <v>61</v>
      </c>
      <c r="Q793">
        <v>4</v>
      </c>
    </row>
    <row r="794" spans="1:17" x14ac:dyDescent="0.2">
      <c r="A794" t="s">
        <v>28</v>
      </c>
      <c r="B794" t="s">
        <v>124</v>
      </c>
      <c r="C794" t="s">
        <v>57</v>
      </c>
      <c r="D794" s="1" t="s">
        <v>1687</v>
      </c>
      <c r="F794" s="1" t="str">
        <f t="shared" si="12"/>
        <v xml:space="preserve">Renault CLIO II 1.6 16v 1998 </v>
      </c>
      <c r="G794" t="s">
        <v>4</v>
      </c>
      <c r="H794" t="s">
        <v>10</v>
      </c>
      <c r="I794" t="s">
        <v>219</v>
      </c>
      <c r="J794" t="s">
        <v>1561</v>
      </c>
      <c r="K794" t="s">
        <v>220</v>
      </c>
      <c r="L794">
        <v>20.5</v>
      </c>
      <c r="M794">
        <v>18.5</v>
      </c>
      <c r="N794">
        <v>259</v>
      </c>
      <c r="O794">
        <v>41</v>
      </c>
      <c r="P794">
        <v>61</v>
      </c>
      <c r="Q794">
        <v>4</v>
      </c>
    </row>
    <row r="795" spans="1:17" x14ac:dyDescent="0.2">
      <c r="A795" t="s">
        <v>28</v>
      </c>
      <c r="B795" t="s">
        <v>124</v>
      </c>
      <c r="C795" t="s">
        <v>57</v>
      </c>
      <c r="D795" s="1" t="s">
        <v>1687</v>
      </c>
      <c r="F795" s="1" t="str">
        <f t="shared" si="12"/>
        <v xml:space="preserve">Renault CLIO II 1.6 16v 1998 </v>
      </c>
      <c r="G795" t="s">
        <v>4</v>
      </c>
      <c r="H795" t="s">
        <v>10</v>
      </c>
      <c r="I795" t="s">
        <v>219</v>
      </c>
      <c r="J795" t="s">
        <v>1562</v>
      </c>
      <c r="K795" t="s">
        <v>220</v>
      </c>
      <c r="L795">
        <v>20.5</v>
      </c>
      <c r="M795">
        <v>18.5</v>
      </c>
      <c r="N795">
        <v>259</v>
      </c>
      <c r="O795">
        <v>41</v>
      </c>
      <c r="P795">
        <v>61</v>
      </c>
      <c r="Q795">
        <v>4</v>
      </c>
    </row>
    <row r="796" spans="1:17" x14ac:dyDescent="0.2">
      <c r="A796" t="s">
        <v>28</v>
      </c>
      <c r="B796" t="s">
        <v>1214</v>
      </c>
      <c r="C796" t="s">
        <v>387</v>
      </c>
      <c r="D796" s="1" t="s">
        <v>1677</v>
      </c>
      <c r="E796" s="1" t="s">
        <v>1700</v>
      </c>
      <c r="F796" s="1" t="str">
        <f t="shared" si="12"/>
        <v>Renault CLIO II 1.9 Dti 2000 2005</v>
      </c>
      <c r="G796" t="s">
        <v>4</v>
      </c>
      <c r="H796" t="s">
        <v>10</v>
      </c>
      <c r="I796" t="s">
        <v>219</v>
      </c>
      <c r="J796">
        <v>7700813549</v>
      </c>
      <c r="K796" t="s">
        <v>220</v>
      </c>
      <c r="L796" t="s">
        <v>1237</v>
      </c>
      <c r="M796" t="s">
        <v>1140</v>
      </c>
      <c r="N796" t="s">
        <v>1138</v>
      </c>
      <c r="O796" t="s">
        <v>1014</v>
      </c>
      <c r="P796" t="s">
        <v>1067</v>
      </c>
      <c r="Q796">
        <v>4</v>
      </c>
    </row>
    <row r="797" spans="1:17" x14ac:dyDescent="0.2">
      <c r="A797" t="s">
        <v>28</v>
      </c>
      <c r="B797" t="s">
        <v>853</v>
      </c>
      <c r="C797" t="s">
        <v>88</v>
      </c>
      <c r="D797" s="1" t="s">
        <v>1700</v>
      </c>
      <c r="F797" s="1" t="str">
        <f t="shared" si="12"/>
        <v xml:space="preserve">Renault CLIO III 1.2 16V 2005 </v>
      </c>
      <c r="G797" t="s">
        <v>6</v>
      </c>
      <c r="H797" t="s">
        <v>11</v>
      </c>
      <c r="I797" t="s">
        <v>1475</v>
      </c>
      <c r="J797">
        <v>7701207823</v>
      </c>
      <c r="K797" t="s">
        <v>917</v>
      </c>
      <c r="L797" t="s">
        <v>1027</v>
      </c>
      <c r="M797" t="s">
        <v>1119</v>
      </c>
      <c r="N797" t="s">
        <v>1007</v>
      </c>
      <c r="O797" t="s">
        <v>1120</v>
      </c>
      <c r="P797" t="s">
        <v>1121</v>
      </c>
      <c r="Q797">
        <v>4</v>
      </c>
    </row>
    <row r="798" spans="1:17" x14ac:dyDescent="0.2">
      <c r="A798" t="s">
        <v>28</v>
      </c>
      <c r="B798" t="s">
        <v>854</v>
      </c>
      <c r="C798" t="s">
        <v>88</v>
      </c>
      <c r="D798" s="1" t="s">
        <v>1700</v>
      </c>
      <c r="F798" s="1" t="str">
        <f t="shared" si="12"/>
        <v xml:space="preserve">Renault CLIO III 1.4 16V 2005 </v>
      </c>
      <c r="G798" t="s">
        <v>6</v>
      </c>
      <c r="H798" t="s">
        <v>11</v>
      </c>
      <c r="I798" t="s">
        <v>1475</v>
      </c>
      <c r="J798">
        <v>7701207823</v>
      </c>
      <c r="K798" t="s">
        <v>917</v>
      </c>
      <c r="L798" t="s">
        <v>1027</v>
      </c>
      <c r="M798" t="s">
        <v>1119</v>
      </c>
      <c r="N798" t="s">
        <v>1007</v>
      </c>
      <c r="O798" t="s">
        <v>1120</v>
      </c>
      <c r="P798" t="s">
        <v>1121</v>
      </c>
      <c r="Q798">
        <v>4</v>
      </c>
    </row>
    <row r="799" spans="1:17" x14ac:dyDescent="0.2">
      <c r="A799" t="s">
        <v>28</v>
      </c>
      <c r="B799" t="s">
        <v>869</v>
      </c>
      <c r="C799" t="s">
        <v>88</v>
      </c>
      <c r="D799" s="1" t="s">
        <v>1700</v>
      </c>
      <c r="F799" s="1" t="str">
        <f t="shared" si="12"/>
        <v xml:space="preserve">Renault CLIO III 1.6 16V 2005 </v>
      </c>
      <c r="G799" t="s">
        <v>6</v>
      </c>
      <c r="H799" t="s">
        <v>11</v>
      </c>
      <c r="I799" t="s">
        <v>1475</v>
      </c>
      <c r="J799">
        <v>7701207823</v>
      </c>
      <c r="K799" t="s">
        <v>917</v>
      </c>
      <c r="L799" t="s">
        <v>1027</v>
      </c>
      <c r="M799" t="s">
        <v>1119</v>
      </c>
      <c r="N799" t="s">
        <v>1007</v>
      </c>
      <c r="O799" t="s">
        <v>1120</v>
      </c>
      <c r="P799" t="s">
        <v>1121</v>
      </c>
      <c r="Q799">
        <v>4</v>
      </c>
    </row>
    <row r="800" spans="1:17" x14ac:dyDescent="0.2">
      <c r="A800" t="s">
        <v>28</v>
      </c>
      <c r="B800" t="s">
        <v>78</v>
      </c>
      <c r="C800" t="s">
        <v>41</v>
      </c>
      <c r="D800" s="1" t="s">
        <v>1705</v>
      </c>
      <c r="F800" s="1" t="str">
        <f t="shared" si="12"/>
        <v xml:space="preserve">Renault CLIO WILLIAMS 1993 </v>
      </c>
      <c r="G800" t="s">
        <v>4</v>
      </c>
      <c r="H800" t="s">
        <v>10</v>
      </c>
      <c r="I800" t="s">
        <v>219</v>
      </c>
      <c r="J800" t="s">
        <v>1561</v>
      </c>
      <c r="K800" t="s">
        <v>220</v>
      </c>
      <c r="L800">
        <v>20.5</v>
      </c>
      <c r="M800">
        <v>18.5</v>
      </c>
      <c r="N800">
        <v>259</v>
      </c>
      <c r="O800">
        <v>41</v>
      </c>
      <c r="P800">
        <v>61</v>
      </c>
      <c r="Q800">
        <v>4</v>
      </c>
    </row>
    <row r="801" spans="1:17" x14ac:dyDescent="0.2">
      <c r="A801" t="s">
        <v>28</v>
      </c>
      <c r="B801" t="s">
        <v>78</v>
      </c>
      <c r="C801" t="s">
        <v>41</v>
      </c>
      <c r="D801" s="1" t="s">
        <v>1705</v>
      </c>
      <c r="F801" s="1" t="str">
        <f t="shared" si="12"/>
        <v xml:space="preserve">Renault CLIO WILLIAMS 1993 </v>
      </c>
      <c r="G801" t="s">
        <v>4</v>
      </c>
      <c r="H801" t="s">
        <v>10</v>
      </c>
      <c r="I801" t="s">
        <v>219</v>
      </c>
      <c r="J801" t="s">
        <v>1562</v>
      </c>
      <c r="K801" t="s">
        <v>220</v>
      </c>
      <c r="L801">
        <v>20.5</v>
      </c>
      <c r="M801">
        <v>18.5</v>
      </c>
      <c r="N801">
        <v>259</v>
      </c>
      <c r="O801">
        <v>41</v>
      </c>
      <c r="P801">
        <v>61</v>
      </c>
      <c r="Q801">
        <v>4</v>
      </c>
    </row>
    <row r="802" spans="1:17" x14ac:dyDescent="0.2">
      <c r="A802" t="s">
        <v>28</v>
      </c>
      <c r="B802" t="s">
        <v>1322</v>
      </c>
      <c r="C802" t="s">
        <v>122</v>
      </c>
      <c r="D802" s="1" t="s">
        <v>1690</v>
      </c>
      <c r="F802" s="1" t="str">
        <f t="shared" si="12"/>
        <v xml:space="preserve">Renault DUSTER 1.6 16V 2011 </v>
      </c>
      <c r="G802" t="s">
        <v>4</v>
      </c>
      <c r="H802" t="s">
        <v>10</v>
      </c>
      <c r="I802" t="s">
        <v>1398</v>
      </c>
      <c r="J802" t="s">
        <v>1320</v>
      </c>
      <c r="K802" t="s">
        <v>1321</v>
      </c>
      <c r="L802">
        <v>22.5</v>
      </c>
      <c r="M802">
        <v>19.8</v>
      </c>
      <c r="N802">
        <v>269</v>
      </c>
      <c r="O802">
        <v>44</v>
      </c>
      <c r="P802">
        <v>68</v>
      </c>
      <c r="Q802">
        <v>5</v>
      </c>
    </row>
    <row r="803" spans="1:17" x14ac:dyDescent="0.2">
      <c r="A803" t="s">
        <v>28</v>
      </c>
      <c r="B803" t="s">
        <v>752</v>
      </c>
      <c r="C803" t="s">
        <v>753</v>
      </c>
      <c r="D803" s="1" t="s">
        <v>1687</v>
      </c>
      <c r="E803" s="1" t="s">
        <v>1683</v>
      </c>
      <c r="F803" s="1" t="str">
        <f t="shared" si="12"/>
        <v>Renault EXPRESS 1.6L 1998 2001</v>
      </c>
      <c r="G803" t="s">
        <v>4</v>
      </c>
      <c r="H803" t="s">
        <v>10</v>
      </c>
      <c r="I803" t="s">
        <v>219</v>
      </c>
      <c r="J803" t="s">
        <v>1561</v>
      </c>
      <c r="K803" t="s">
        <v>220</v>
      </c>
      <c r="L803">
        <v>20.5</v>
      </c>
      <c r="M803">
        <v>18.5</v>
      </c>
      <c r="N803">
        <v>259</v>
      </c>
      <c r="O803">
        <v>41</v>
      </c>
      <c r="P803">
        <v>61</v>
      </c>
      <c r="Q803">
        <v>4</v>
      </c>
    </row>
    <row r="804" spans="1:17" x14ac:dyDescent="0.2">
      <c r="A804" t="s">
        <v>28</v>
      </c>
      <c r="B804" t="s">
        <v>752</v>
      </c>
      <c r="C804" t="s">
        <v>753</v>
      </c>
      <c r="D804" s="1" t="s">
        <v>1687</v>
      </c>
      <c r="E804" s="1" t="s">
        <v>1683</v>
      </c>
      <c r="F804" s="1" t="str">
        <f t="shared" si="12"/>
        <v>Renault EXPRESS 1.6L 1998 2001</v>
      </c>
      <c r="G804" t="s">
        <v>4</v>
      </c>
      <c r="H804" t="s">
        <v>10</v>
      </c>
      <c r="I804" t="s">
        <v>219</v>
      </c>
      <c r="J804" t="s">
        <v>1562</v>
      </c>
      <c r="K804" t="s">
        <v>220</v>
      </c>
      <c r="L804">
        <v>20.5</v>
      </c>
      <c r="M804">
        <v>18.5</v>
      </c>
      <c r="N804">
        <v>259</v>
      </c>
      <c r="O804">
        <v>41</v>
      </c>
      <c r="P804">
        <v>61</v>
      </c>
      <c r="Q804">
        <v>4</v>
      </c>
    </row>
    <row r="805" spans="1:17" x14ac:dyDescent="0.2">
      <c r="A805" t="s">
        <v>28</v>
      </c>
      <c r="B805" t="s">
        <v>1358</v>
      </c>
      <c r="C805" t="s">
        <v>722</v>
      </c>
      <c r="D805" s="1" t="s">
        <v>1706</v>
      </c>
      <c r="E805" s="1" t="s">
        <v>1687</v>
      </c>
      <c r="F805" s="1" t="str">
        <f t="shared" si="12"/>
        <v>Renault EXPRESS 1.6 Diesel 1986 1998</v>
      </c>
      <c r="G805" t="s">
        <v>4</v>
      </c>
      <c r="H805" t="s">
        <v>11</v>
      </c>
      <c r="I805" t="s">
        <v>237</v>
      </c>
      <c r="J805" t="s">
        <v>1566</v>
      </c>
      <c r="K805" t="s">
        <v>238</v>
      </c>
      <c r="L805">
        <v>12</v>
      </c>
      <c r="M805">
        <v>10</v>
      </c>
      <c r="N805">
        <v>238</v>
      </c>
      <c r="O805">
        <v>41</v>
      </c>
      <c r="P805">
        <v>61</v>
      </c>
      <c r="Q805">
        <v>4</v>
      </c>
    </row>
    <row r="806" spans="1:17" x14ac:dyDescent="0.2">
      <c r="A806" t="s">
        <v>28</v>
      </c>
      <c r="B806" t="s">
        <v>1358</v>
      </c>
      <c r="C806" t="s">
        <v>722</v>
      </c>
      <c r="D806" s="1" t="s">
        <v>1706</v>
      </c>
      <c r="E806" s="1" t="s">
        <v>1687</v>
      </c>
      <c r="F806" s="1" t="str">
        <f t="shared" si="12"/>
        <v>Renault EXPRESS 1.6 Diesel 1986 1998</v>
      </c>
      <c r="G806" t="s">
        <v>4</v>
      </c>
      <c r="H806" t="s">
        <v>11</v>
      </c>
      <c r="I806" t="s">
        <v>237</v>
      </c>
      <c r="J806" t="s">
        <v>1567</v>
      </c>
      <c r="K806" t="s">
        <v>238</v>
      </c>
      <c r="L806">
        <v>12</v>
      </c>
      <c r="M806">
        <v>10</v>
      </c>
      <c r="N806">
        <v>238</v>
      </c>
      <c r="O806">
        <v>41</v>
      </c>
      <c r="P806">
        <v>61</v>
      </c>
      <c r="Q806">
        <v>4</v>
      </c>
    </row>
    <row r="807" spans="1:17" x14ac:dyDescent="0.2">
      <c r="A807" t="s">
        <v>28</v>
      </c>
      <c r="B807" t="s">
        <v>1359</v>
      </c>
      <c r="C807" t="s">
        <v>46</v>
      </c>
      <c r="D807" s="1" t="s">
        <v>1698</v>
      </c>
      <c r="E807" s="1" t="s">
        <v>1687</v>
      </c>
      <c r="F807" s="1" t="str">
        <f t="shared" si="12"/>
        <v>Renault EXPRESS 1.9 Diesel 1994 1998</v>
      </c>
      <c r="G807" t="s">
        <v>4</v>
      </c>
      <c r="H807" t="s">
        <v>11</v>
      </c>
      <c r="I807" t="s">
        <v>237</v>
      </c>
      <c r="J807" t="s">
        <v>1566</v>
      </c>
      <c r="K807" t="s">
        <v>238</v>
      </c>
      <c r="L807">
        <v>12</v>
      </c>
      <c r="M807">
        <v>10</v>
      </c>
      <c r="N807">
        <v>238</v>
      </c>
      <c r="O807">
        <v>41</v>
      </c>
      <c r="P807">
        <v>61</v>
      </c>
      <c r="Q807">
        <v>4</v>
      </c>
    </row>
    <row r="808" spans="1:17" x14ac:dyDescent="0.2">
      <c r="A808" t="s">
        <v>28</v>
      </c>
      <c r="B808" t="s">
        <v>1359</v>
      </c>
      <c r="C808" t="s">
        <v>46</v>
      </c>
      <c r="D808" s="1" t="s">
        <v>1698</v>
      </c>
      <c r="E808" s="1" t="s">
        <v>1687</v>
      </c>
      <c r="F808" s="1" t="str">
        <f t="shared" si="12"/>
        <v>Renault EXPRESS 1.9 Diesel 1994 1998</v>
      </c>
      <c r="G808" t="s">
        <v>4</v>
      </c>
      <c r="H808" t="s">
        <v>11</v>
      </c>
      <c r="I808" t="s">
        <v>237</v>
      </c>
      <c r="J808" t="s">
        <v>1567</v>
      </c>
      <c r="K808" t="s">
        <v>238</v>
      </c>
      <c r="L808">
        <v>12</v>
      </c>
      <c r="M808">
        <v>10</v>
      </c>
      <c r="N808">
        <v>238</v>
      </c>
      <c r="O808">
        <v>41</v>
      </c>
      <c r="P808">
        <v>61</v>
      </c>
      <c r="Q808">
        <v>4</v>
      </c>
    </row>
    <row r="809" spans="1:17" x14ac:dyDescent="0.2">
      <c r="A809" t="s">
        <v>28</v>
      </c>
      <c r="B809" t="s">
        <v>1635</v>
      </c>
      <c r="C809" t="s">
        <v>325</v>
      </c>
      <c r="D809" s="1" t="s">
        <v>1709</v>
      </c>
      <c r="E809" s="1" t="s">
        <v>1706</v>
      </c>
      <c r="F809" s="1" t="str">
        <f t="shared" si="12"/>
        <v>Renault FUEGO R18 - TX 1982 1986</v>
      </c>
      <c r="G809" t="s">
        <v>4</v>
      </c>
      <c r="H809" t="s">
        <v>10</v>
      </c>
      <c r="I809" t="s">
        <v>1450</v>
      </c>
      <c r="J809">
        <v>7700754287</v>
      </c>
      <c r="K809" t="s">
        <v>918</v>
      </c>
      <c r="L809" t="s">
        <v>991</v>
      </c>
      <c r="M809" t="s">
        <v>1006</v>
      </c>
      <c r="N809" t="s">
        <v>1123</v>
      </c>
      <c r="O809" t="s">
        <v>1113</v>
      </c>
      <c r="P809" t="s">
        <v>1067</v>
      </c>
      <c r="Q809">
        <v>4</v>
      </c>
    </row>
    <row r="810" spans="1:17" x14ac:dyDescent="0.2">
      <c r="A810" t="s">
        <v>28</v>
      </c>
      <c r="B810" t="s">
        <v>1635</v>
      </c>
      <c r="C810" t="s">
        <v>325</v>
      </c>
      <c r="D810" s="1" t="s">
        <v>1709</v>
      </c>
      <c r="E810" s="1" t="s">
        <v>1706</v>
      </c>
      <c r="F810" s="1" t="str">
        <f t="shared" si="12"/>
        <v>Renault FUEGO R18 - TX 1982 1986</v>
      </c>
      <c r="G810" t="s">
        <v>4</v>
      </c>
      <c r="H810" t="s">
        <v>10</v>
      </c>
      <c r="I810" t="s">
        <v>1450</v>
      </c>
      <c r="J810">
        <v>7700754287</v>
      </c>
      <c r="K810" t="s">
        <v>918</v>
      </c>
      <c r="L810" t="s">
        <v>991</v>
      </c>
      <c r="M810" t="s">
        <v>1006</v>
      </c>
      <c r="N810" t="s">
        <v>1123</v>
      </c>
      <c r="O810" t="s">
        <v>1113</v>
      </c>
      <c r="P810" t="s">
        <v>1067</v>
      </c>
      <c r="Q810">
        <v>4</v>
      </c>
    </row>
    <row r="811" spans="1:17" x14ac:dyDescent="0.2">
      <c r="A811" t="s">
        <v>28</v>
      </c>
      <c r="B811" t="s">
        <v>1636</v>
      </c>
      <c r="C811" t="s">
        <v>325</v>
      </c>
      <c r="D811" s="1" t="s">
        <v>1709</v>
      </c>
      <c r="E811" s="1" t="s">
        <v>1706</v>
      </c>
      <c r="F811" s="1" t="str">
        <f t="shared" si="12"/>
        <v>Renault FUEGO R18 - GTX (R1363) 1982 1986</v>
      </c>
      <c r="G811" t="s">
        <v>4</v>
      </c>
      <c r="H811" t="s">
        <v>10</v>
      </c>
      <c r="I811" t="s">
        <v>1450</v>
      </c>
      <c r="J811">
        <v>7700754287</v>
      </c>
      <c r="K811" t="s">
        <v>918</v>
      </c>
      <c r="L811" t="s">
        <v>991</v>
      </c>
      <c r="M811" t="s">
        <v>1006</v>
      </c>
      <c r="N811" t="s">
        <v>1123</v>
      </c>
      <c r="O811" t="s">
        <v>1113</v>
      </c>
      <c r="P811" t="s">
        <v>1067</v>
      </c>
      <c r="Q811">
        <v>4</v>
      </c>
    </row>
    <row r="812" spans="1:17" x14ac:dyDescent="0.2">
      <c r="A812" t="s">
        <v>28</v>
      </c>
      <c r="B812" t="s">
        <v>301</v>
      </c>
      <c r="C812" t="s">
        <v>104</v>
      </c>
      <c r="D812" s="1" t="s">
        <v>1685</v>
      </c>
      <c r="E812" s="1" t="s">
        <v>1693</v>
      </c>
      <c r="F812" s="1" t="str">
        <f t="shared" si="12"/>
        <v>Renault GRAND SCENIC II 2.0 16V  1995 2002</v>
      </c>
      <c r="G812" t="s">
        <v>6</v>
      </c>
      <c r="H812" t="s">
        <v>11</v>
      </c>
      <c r="I812" t="s">
        <v>1431</v>
      </c>
      <c r="J812">
        <v>7701207898</v>
      </c>
      <c r="K812" t="s">
        <v>919</v>
      </c>
      <c r="L812" t="s">
        <v>1002</v>
      </c>
      <c r="M812" t="s">
        <v>1026</v>
      </c>
      <c r="N812" t="s">
        <v>1124</v>
      </c>
      <c r="O812" t="s">
        <v>1125</v>
      </c>
      <c r="P812" t="s">
        <v>1121</v>
      </c>
      <c r="Q812">
        <v>4</v>
      </c>
    </row>
    <row r="813" spans="1:17" x14ac:dyDescent="0.2">
      <c r="A813" t="s">
        <v>28</v>
      </c>
      <c r="B813" t="s">
        <v>754</v>
      </c>
      <c r="C813" t="s">
        <v>81</v>
      </c>
      <c r="D813" s="1" t="s">
        <v>1677</v>
      </c>
      <c r="F813" s="1" t="str">
        <f t="shared" si="12"/>
        <v xml:space="preserve">Renault KANGOO 1.6 16V (ABS) 2000 </v>
      </c>
      <c r="G813" t="s">
        <v>4</v>
      </c>
      <c r="H813" t="s">
        <v>10</v>
      </c>
      <c r="I813" t="s">
        <v>219</v>
      </c>
      <c r="J813" t="s">
        <v>1561</v>
      </c>
      <c r="K813" t="s">
        <v>220</v>
      </c>
      <c r="L813">
        <v>20.5</v>
      </c>
      <c r="M813">
        <v>18.5</v>
      </c>
      <c r="N813">
        <v>259</v>
      </c>
      <c r="O813">
        <v>41</v>
      </c>
      <c r="P813">
        <v>61</v>
      </c>
      <c r="Q813">
        <v>4</v>
      </c>
    </row>
    <row r="814" spans="1:17" x14ac:dyDescent="0.2">
      <c r="A814" t="s">
        <v>28</v>
      </c>
      <c r="B814" t="s">
        <v>754</v>
      </c>
      <c r="C814" t="s">
        <v>81</v>
      </c>
      <c r="D814" s="1" t="s">
        <v>1677</v>
      </c>
      <c r="F814" s="1" t="str">
        <f t="shared" si="12"/>
        <v xml:space="preserve">Renault KANGOO 1.6 16V (ABS) 2000 </v>
      </c>
      <c r="G814" t="s">
        <v>4</v>
      </c>
      <c r="H814" t="s">
        <v>10</v>
      </c>
      <c r="I814" t="s">
        <v>219</v>
      </c>
      <c r="J814" t="s">
        <v>1562</v>
      </c>
      <c r="K814" t="s">
        <v>220</v>
      </c>
      <c r="L814">
        <v>20.5</v>
      </c>
      <c r="M814">
        <v>18.5</v>
      </c>
      <c r="N814">
        <v>259</v>
      </c>
      <c r="O814">
        <v>41</v>
      </c>
      <c r="P814">
        <v>61</v>
      </c>
      <c r="Q814">
        <v>4</v>
      </c>
    </row>
    <row r="815" spans="1:17" x14ac:dyDescent="0.2">
      <c r="A815" t="s">
        <v>28</v>
      </c>
      <c r="B815" t="s">
        <v>756</v>
      </c>
      <c r="C815" t="s">
        <v>81</v>
      </c>
      <c r="D815" s="1" t="s">
        <v>1677</v>
      </c>
      <c r="F815" s="1" t="str">
        <f t="shared" si="12"/>
        <v xml:space="preserve">Renault KANGOO 1.6 8V (ABS) 2000 </v>
      </c>
      <c r="G815" t="s">
        <v>4</v>
      </c>
      <c r="H815" t="s">
        <v>10</v>
      </c>
      <c r="I815" t="s">
        <v>219</v>
      </c>
      <c r="J815" t="s">
        <v>1561</v>
      </c>
      <c r="K815" t="s">
        <v>220</v>
      </c>
      <c r="L815">
        <v>20.5</v>
      </c>
      <c r="M815">
        <v>18.5</v>
      </c>
      <c r="N815">
        <v>259</v>
      </c>
      <c r="O815">
        <v>41</v>
      </c>
      <c r="P815">
        <v>61</v>
      </c>
      <c r="Q815">
        <v>4</v>
      </c>
    </row>
    <row r="816" spans="1:17" x14ac:dyDescent="0.2">
      <c r="A816" t="s">
        <v>28</v>
      </c>
      <c r="B816" t="s">
        <v>756</v>
      </c>
      <c r="C816" t="s">
        <v>81</v>
      </c>
      <c r="D816" s="1" t="s">
        <v>1677</v>
      </c>
      <c r="F816" s="1" t="str">
        <f t="shared" si="12"/>
        <v xml:space="preserve">Renault KANGOO 1.6 8V (ABS) 2000 </v>
      </c>
      <c r="G816" t="s">
        <v>4</v>
      </c>
      <c r="H816" t="s">
        <v>10</v>
      </c>
      <c r="I816" t="s">
        <v>219</v>
      </c>
      <c r="J816" t="s">
        <v>1562</v>
      </c>
      <c r="K816" t="s">
        <v>220</v>
      </c>
      <c r="L816">
        <v>20.5</v>
      </c>
      <c r="M816">
        <v>18.5</v>
      </c>
      <c r="N816">
        <v>259</v>
      </c>
      <c r="O816">
        <v>41</v>
      </c>
      <c r="P816">
        <v>61</v>
      </c>
      <c r="Q816">
        <v>4</v>
      </c>
    </row>
    <row r="817" spans="1:17" x14ac:dyDescent="0.2">
      <c r="A817" t="s">
        <v>28</v>
      </c>
      <c r="B817" t="s">
        <v>755</v>
      </c>
      <c r="C817" t="s">
        <v>44</v>
      </c>
      <c r="D817" s="1" t="s">
        <v>1681</v>
      </c>
      <c r="F817" s="1" t="str">
        <f t="shared" si="12"/>
        <v xml:space="preserve">Renault KANGOO EXPRESS Todos 1997 </v>
      </c>
      <c r="G817" t="s">
        <v>4</v>
      </c>
      <c r="H817" t="s">
        <v>10</v>
      </c>
      <c r="I817" t="s">
        <v>219</v>
      </c>
      <c r="J817" t="s">
        <v>1561</v>
      </c>
      <c r="K817" t="s">
        <v>220</v>
      </c>
      <c r="L817">
        <v>20.5</v>
      </c>
      <c r="M817">
        <v>18.5</v>
      </c>
      <c r="N817">
        <v>259</v>
      </c>
      <c r="O817">
        <v>41</v>
      </c>
      <c r="P817">
        <v>61</v>
      </c>
      <c r="Q817">
        <v>4</v>
      </c>
    </row>
    <row r="818" spans="1:17" x14ac:dyDescent="0.2">
      <c r="A818" t="s">
        <v>28</v>
      </c>
      <c r="B818" t="s">
        <v>755</v>
      </c>
      <c r="C818" t="s">
        <v>44</v>
      </c>
      <c r="D818" s="1" t="s">
        <v>1681</v>
      </c>
      <c r="F818" s="1" t="str">
        <f t="shared" si="12"/>
        <v xml:space="preserve">Renault KANGOO EXPRESS Todos 1997 </v>
      </c>
      <c r="G818" t="s">
        <v>4</v>
      </c>
      <c r="H818" t="s">
        <v>10</v>
      </c>
      <c r="I818" t="s">
        <v>219</v>
      </c>
      <c r="J818" t="s">
        <v>1562</v>
      </c>
      <c r="K818" t="s">
        <v>220</v>
      </c>
      <c r="L818">
        <v>20.5</v>
      </c>
      <c r="M818">
        <v>18.5</v>
      </c>
      <c r="N818">
        <v>259</v>
      </c>
      <c r="O818">
        <v>41</v>
      </c>
      <c r="P818">
        <v>61</v>
      </c>
      <c r="Q818">
        <v>4</v>
      </c>
    </row>
    <row r="819" spans="1:17" x14ac:dyDescent="0.2">
      <c r="A819" t="s">
        <v>28</v>
      </c>
      <c r="B819" t="s">
        <v>735</v>
      </c>
      <c r="C819" t="s">
        <v>44</v>
      </c>
      <c r="D819" s="1" t="s">
        <v>1681</v>
      </c>
      <c r="F819" s="1" t="str">
        <f t="shared" si="12"/>
        <v xml:space="preserve">Renault CLIO 1.6i 1997 </v>
      </c>
      <c r="G819" t="s">
        <v>4</v>
      </c>
      <c r="H819" t="s">
        <v>10</v>
      </c>
      <c r="I819" t="s">
        <v>211</v>
      </c>
      <c r="J819">
        <v>7701204286</v>
      </c>
      <c r="K819" t="s">
        <v>212</v>
      </c>
      <c r="L819">
        <v>20</v>
      </c>
      <c r="M819">
        <v>18</v>
      </c>
      <c r="N819">
        <v>238</v>
      </c>
      <c r="O819">
        <v>41</v>
      </c>
      <c r="P819">
        <v>61</v>
      </c>
      <c r="Q819">
        <v>4</v>
      </c>
    </row>
    <row r="820" spans="1:17" x14ac:dyDescent="0.2">
      <c r="A820" t="s">
        <v>28</v>
      </c>
      <c r="B820" t="s">
        <v>1360</v>
      </c>
      <c r="C820" t="s">
        <v>44</v>
      </c>
      <c r="D820" s="1" t="s">
        <v>1681</v>
      </c>
      <c r="F820" s="1" t="str">
        <f t="shared" si="12"/>
        <v xml:space="preserve">Renault KANGOO todos 1997 </v>
      </c>
      <c r="G820" t="s">
        <v>4</v>
      </c>
      <c r="H820" t="s">
        <v>10</v>
      </c>
      <c r="I820" t="s">
        <v>211</v>
      </c>
      <c r="J820">
        <v>7701204286</v>
      </c>
      <c r="K820" t="s">
        <v>212</v>
      </c>
      <c r="L820">
        <v>20</v>
      </c>
      <c r="M820">
        <v>18</v>
      </c>
      <c r="N820">
        <v>238</v>
      </c>
      <c r="O820">
        <v>41</v>
      </c>
      <c r="P820">
        <v>61</v>
      </c>
      <c r="Q820">
        <v>4</v>
      </c>
    </row>
    <row r="821" spans="1:17" x14ac:dyDescent="0.2">
      <c r="A821" t="s">
        <v>28</v>
      </c>
      <c r="B821" t="s">
        <v>724</v>
      </c>
      <c r="C821" t="s">
        <v>43</v>
      </c>
      <c r="D821" s="1" t="s">
        <v>1698</v>
      </c>
      <c r="F821" s="1" t="str">
        <f t="shared" si="12"/>
        <v xml:space="preserve">Renault LAGUNA 2.0i 1994 </v>
      </c>
      <c r="G821" t="s">
        <v>4</v>
      </c>
      <c r="H821" t="s">
        <v>10</v>
      </c>
      <c r="I821" t="s">
        <v>150</v>
      </c>
      <c r="J821" t="s">
        <v>1568</v>
      </c>
      <c r="K821" t="s">
        <v>151</v>
      </c>
      <c r="L821">
        <v>22</v>
      </c>
      <c r="M821">
        <v>19.8</v>
      </c>
      <c r="N821">
        <v>262</v>
      </c>
      <c r="O821">
        <v>44</v>
      </c>
      <c r="P821">
        <v>61</v>
      </c>
      <c r="Q821">
        <v>4</v>
      </c>
    </row>
    <row r="822" spans="1:17" x14ac:dyDescent="0.2">
      <c r="A822" t="s">
        <v>28</v>
      </c>
      <c r="B822" t="s">
        <v>724</v>
      </c>
      <c r="C822" t="s">
        <v>43</v>
      </c>
      <c r="D822" s="1" t="s">
        <v>1698</v>
      </c>
      <c r="F822" s="1" t="str">
        <f t="shared" si="12"/>
        <v xml:space="preserve">Renault LAGUNA 2.0i 1994 </v>
      </c>
      <c r="G822" t="s">
        <v>4</v>
      </c>
      <c r="H822" t="s">
        <v>10</v>
      </c>
      <c r="I822" t="s">
        <v>150</v>
      </c>
      <c r="J822" t="s">
        <v>1569</v>
      </c>
      <c r="K822" t="s">
        <v>151</v>
      </c>
      <c r="L822">
        <v>22</v>
      </c>
      <c r="M822">
        <v>19.8</v>
      </c>
      <c r="N822">
        <v>262</v>
      </c>
      <c r="O822">
        <v>44</v>
      </c>
      <c r="P822">
        <v>61</v>
      </c>
      <c r="Q822">
        <v>4</v>
      </c>
    </row>
    <row r="823" spans="1:17" x14ac:dyDescent="0.2">
      <c r="A823" t="s">
        <v>28</v>
      </c>
      <c r="B823" t="s">
        <v>732</v>
      </c>
      <c r="C823" t="s">
        <v>45</v>
      </c>
      <c r="D823" s="1" t="s">
        <v>1685</v>
      </c>
      <c r="F823" s="1" t="str">
        <f t="shared" si="12"/>
        <v xml:space="preserve">Renault LAGUNA SW 1.8i 1995 </v>
      </c>
      <c r="G823" t="s">
        <v>4</v>
      </c>
      <c r="H823" t="s">
        <v>10</v>
      </c>
      <c r="I823" t="s">
        <v>150</v>
      </c>
      <c r="J823" t="s">
        <v>1568</v>
      </c>
      <c r="K823" t="s">
        <v>151</v>
      </c>
      <c r="L823">
        <v>22</v>
      </c>
      <c r="M823">
        <v>19.8</v>
      </c>
      <c r="N823">
        <v>262</v>
      </c>
      <c r="O823">
        <v>44</v>
      </c>
      <c r="P823">
        <v>61</v>
      </c>
      <c r="Q823">
        <v>4</v>
      </c>
    </row>
    <row r="824" spans="1:17" x14ac:dyDescent="0.2">
      <c r="A824" t="s">
        <v>28</v>
      </c>
      <c r="B824" t="s">
        <v>732</v>
      </c>
      <c r="C824" t="s">
        <v>45</v>
      </c>
      <c r="D824" s="1" t="s">
        <v>1685</v>
      </c>
      <c r="F824" s="1" t="str">
        <f t="shared" si="12"/>
        <v xml:space="preserve">Renault LAGUNA SW 1.8i 1995 </v>
      </c>
      <c r="G824" t="s">
        <v>4</v>
      </c>
      <c r="H824" t="s">
        <v>10</v>
      </c>
      <c r="I824" t="s">
        <v>150</v>
      </c>
      <c r="J824" t="s">
        <v>1569</v>
      </c>
      <c r="K824" t="s">
        <v>151</v>
      </c>
      <c r="L824">
        <v>22</v>
      </c>
      <c r="M824">
        <v>19.8</v>
      </c>
      <c r="N824">
        <v>262</v>
      </c>
      <c r="O824">
        <v>44</v>
      </c>
      <c r="P824">
        <v>61</v>
      </c>
      <c r="Q824">
        <v>4</v>
      </c>
    </row>
    <row r="825" spans="1:17" x14ac:dyDescent="0.2">
      <c r="A825" t="s">
        <v>28</v>
      </c>
      <c r="B825" t="s">
        <v>733</v>
      </c>
      <c r="C825" t="s">
        <v>45</v>
      </c>
      <c r="D825" s="1" t="s">
        <v>1685</v>
      </c>
      <c r="F825" s="1" t="str">
        <f t="shared" si="12"/>
        <v xml:space="preserve">Renault LAGUNA SW 2.0i 1995 </v>
      </c>
      <c r="G825" t="s">
        <v>4</v>
      </c>
      <c r="H825" t="s">
        <v>10</v>
      </c>
      <c r="I825" t="s">
        <v>150</v>
      </c>
      <c r="J825" t="s">
        <v>1568</v>
      </c>
      <c r="K825" t="s">
        <v>151</v>
      </c>
      <c r="L825">
        <v>22</v>
      </c>
      <c r="M825">
        <v>19.8</v>
      </c>
      <c r="N825">
        <v>262</v>
      </c>
      <c r="O825">
        <v>44</v>
      </c>
      <c r="P825">
        <v>61</v>
      </c>
      <c r="Q825">
        <v>4</v>
      </c>
    </row>
    <row r="826" spans="1:17" x14ac:dyDescent="0.2">
      <c r="A826" t="s">
        <v>28</v>
      </c>
      <c r="B826" t="s">
        <v>733</v>
      </c>
      <c r="C826" t="s">
        <v>45</v>
      </c>
      <c r="D826" s="1" t="s">
        <v>1685</v>
      </c>
      <c r="F826" s="1" t="str">
        <f t="shared" si="12"/>
        <v xml:space="preserve">Renault LAGUNA SW 2.0i 1995 </v>
      </c>
      <c r="G826" t="s">
        <v>4</v>
      </c>
      <c r="H826" t="s">
        <v>10</v>
      </c>
      <c r="I826" t="s">
        <v>150</v>
      </c>
      <c r="J826" t="s">
        <v>1569</v>
      </c>
      <c r="K826" t="s">
        <v>151</v>
      </c>
      <c r="L826">
        <v>22</v>
      </c>
      <c r="M826">
        <v>19.8</v>
      </c>
      <c r="N826">
        <v>262</v>
      </c>
      <c r="O826">
        <v>44</v>
      </c>
      <c r="P826">
        <v>61</v>
      </c>
      <c r="Q826">
        <v>4</v>
      </c>
    </row>
    <row r="827" spans="1:17" x14ac:dyDescent="0.2">
      <c r="A827" t="s">
        <v>28</v>
      </c>
      <c r="B827" t="s">
        <v>725</v>
      </c>
      <c r="C827" t="s">
        <v>45</v>
      </c>
      <c r="D827" s="1" t="s">
        <v>1685</v>
      </c>
      <c r="F827" s="1" t="str">
        <f t="shared" si="12"/>
        <v xml:space="preserve">Renault LAGUNA SW Diesel 2.2 12V  1995 </v>
      </c>
      <c r="G827" t="s">
        <v>4</v>
      </c>
      <c r="H827" t="s">
        <v>10</v>
      </c>
      <c r="I827" t="s">
        <v>150</v>
      </c>
      <c r="J827" t="s">
        <v>1568</v>
      </c>
      <c r="K827" t="s">
        <v>151</v>
      </c>
      <c r="L827">
        <v>22</v>
      </c>
      <c r="M827">
        <v>19.8</v>
      </c>
      <c r="N827">
        <v>262</v>
      </c>
      <c r="O827">
        <v>44</v>
      </c>
      <c r="P827">
        <v>61</v>
      </c>
      <c r="Q827">
        <v>4</v>
      </c>
    </row>
    <row r="828" spans="1:17" x14ac:dyDescent="0.2">
      <c r="A828" t="s">
        <v>28</v>
      </c>
      <c r="B828" t="s">
        <v>725</v>
      </c>
      <c r="C828" t="s">
        <v>45</v>
      </c>
      <c r="D828" s="1" t="s">
        <v>1685</v>
      </c>
      <c r="F828" s="1" t="str">
        <f t="shared" si="12"/>
        <v xml:space="preserve">Renault LAGUNA SW Diesel 2.2 12V  1995 </v>
      </c>
      <c r="G828" t="s">
        <v>4</v>
      </c>
      <c r="H828" t="s">
        <v>10</v>
      </c>
      <c r="I828" t="s">
        <v>150</v>
      </c>
      <c r="J828" t="s">
        <v>1569</v>
      </c>
      <c r="K828" t="s">
        <v>151</v>
      </c>
      <c r="L828">
        <v>22</v>
      </c>
      <c r="M828">
        <v>19.8</v>
      </c>
      <c r="N828">
        <v>262</v>
      </c>
      <c r="O828">
        <v>44</v>
      </c>
      <c r="P828">
        <v>61</v>
      </c>
      <c r="Q828">
        <v>4</v>
      </c>
    </row>
    <row r="829" spans="1:17" x14ac:dyDescent="0.2">
      <c r="A829" t="s">
        <v>28</v>
      </c>
      <c r="B829" t="s">
        <v>1361</v>
      </c>
      <c r="C829" t="s">
        <v>57</v>
      </c>
      <c r="D829" s="1" t="s">
        <v>1687</v>
      </c>
      <c r="F829" s="1" t="str">
        <f t="shared" si="12"/>
        <v xml:space="preserve">Renault LAGUNA 1.8i 1998 </v>
      </c>
      <c r="G829" t="s">
        <v>6</v>
      </c>
      <c r="H829" t="s">
        <v>11</v>
      </c>
      <c r="I829" t="s">
        <v>166</v>
      </c>
      <c r="J829" t="s">
        <v>1578</v>
      </c>
      <c r="K829" t="s">
        <v>920</v>
      </c>
      <c r="L829">
        <v>10.5</v>
      </c>
      <c r="M829">
        <v>9.5</v>
      </c>
      <c r="N829">
        <v>265</v>
      </c>
      <c r="O829">
        <v>44</v>
      </c>
      <c r="P829">
        <v>66</v>
      </c>
      <c r="Q829">
        <v>5</v>
      </c>
    </row>
    <row r="830" spans="1:17" x14ac:dyDescent="0.2">
      <c r="A830" t="s">
        <v>28</v>
      </c>
      <c r="B830" t="s">
        <v>1361</v>
      </c>
      <c r="C830" t="s">
        <v>57</v>
      </c>
      <c r="D830" s="1" t="s">
        <v>1687</v>
      </c>
      <c r="F830" s="1" t="str">
        <f t="shared" si="12"/>
        <v xml:space="preserve">Renault LAGUNA 1.8i 1998 </v>
      </c>
      <c r="G830" t="s">
        <v>6</v>
      </c>
      <c r="H830" t="s">
        <v>11</v>
      </c>
      <c r="I830" t="s">
        <v>166</v>
      </c>
      <c r="J830" t="s">
        <v>1579</v>
      </c>
      <c r="K830" t="s">
        <v>920</v>
      </c>
      <c r="L830">
        <v>10.5</v>
      </c>
      <c r="M830">
        <v>9.5</v>
      </c>
      <c r="N830">
        <v>265</v>
      </c>
      <c r="O830">
        <v>44</v>
      </c>
      <c r="P830">
        <v>66</v>
      </c>
      <c r="Q830">
        <v>5</v>
      </c>
    </row>
    <row r="831" spans="1:17" x14ac:dyDescent="0.2">
      <c r="A831" t="s">
        <v>28</v>
      </c>
      <c r="B831" t="s">
        <v>724</v>
      </c>
      <c r="C831" t="s">
        <v>57</v>
      </c>
      <c r="D831" s="1" t="s">
        <v>1687</v>
      </c>
      <c r="F831" s="1" t="str">
        <f t="shared" si="12"/>
        <v xml:space="preserve">Renault LAGUNA 2.0i 1998 </v>
      </c>
      <c r="G831" t="s">
        <v>6</v>
      </c>
      <c r="H831" t="s">
        <v>11</v>
      </c>
      <c r="I831" t="s">
        <v>166</v>
      </c>
      <c r="J831" t="s">
        <v>1578</v>
      </c>
      <c r="K831" t="s">
        <v>920</v>
      </c>
      <c r="L831">
        <v>10.5</v>
      </c>
      <c r="M831">
        <v>9.5</v>
      </c>
      <c r="N831">
        <v>265</v>
      </c>
      <c r="O831">
        <v>44</v>
      </c>
      <c r="P831">
        <v>66</v>
      </c>
      <c r="Q831">
        <v>5</v>
      </c>
    </row>
    <row r="832" spans="1:17" x14ac:dyDescent="0.2">
      <c r="A832" t="s">
        <v>28</v>
      </c>
      <c r="B832" t="s">
        <v>724</v>
      </c>
      <c r="C832" t="s">
        <v>57</v>
      </c>
      <c r="D832" s="1" t="s">
        <v>1687</v>
      </c>
      <c r="F832" s="1" t="str">
        <f t="shared" si="12"/>
        <v xml:space="preserve">Renault LAGUNA 2.0i 1998 </v>
      </c>
      <c r="G832" t="s">
        <v>6</v>
      </c>
      <c r="H832" t="s">
        <v>11</v>
      </c>
      <c r="I832" t="s">
        <v>166</v>
      </c>
      <c r="J832" t="s">
        <v>1579</v>
      </c>
      <c r="K832" t="s">
        <v>920</v>
      </c>
      <c r="L832">
        <v>10.5</v>
      </c>
      <c r="M832">
        <v>9.5</v>
      </c>
      <c r="N832">
        <v>265</v>
      </c>
      <c r="O832">
        <v>44</v>
      </c>
      <c r="P832">
        <v>66</v>
      </c>
      <c r="Q832">
        <v>5</v>
      </c>
    </row>
    <row r="833" spans="1:17" x14ac:dyDescent="0.2">
      <c r="A833" t="s">
        <v>28</v>
      </c>
      <c r="B833" t="s">
        <v>1362</v>
      </c>
      <c r="C833" t="s">
        <v>57</v>
      </c>
      <c r="D833" s="1" t="s">
        <v>1687</v>
      </c>
      <c r="F833" s="1" t="str">
        <f t="shared" si="12"/>
        <v xml:space="preserve">Renault LAGUNA 1.8i SW 1998 </v>
      </c>
      <c r="G833" t="s">
        <v>6</v>
      </c>
      <c r="H833" t="s">
        <v>11</v>
      </c>
      <c r="I833" t="s">
        <v>166</v>
      </c>
      <c r="J833" t="s">
        <v>1578</v>
      </c>
      <c r="K833" t="s">
        <v>920</v>
      </c>
      <c r="L833">
        <v>10.5</v>
      </c>
      <c r="M833">
        <v>9.5</v>
      </c>
      <c r="N833">
        <v>265</v>
      </c>
      <c r="O833">
        <v>44</v>
      </c>
      <c r="P833">
        <v>66</v>
      </c>
      <c r="Q833">
        <v>5</v>
      </c>
    </row>
    <row r="834" spans="1:17" x14ac:dyDescent="0.2">
      <c r="A834" t="s">
        <v>28</v>
      </c>
      <c r="B834" t="s">
        <v>1362</v>
      </c>
      <c r="C834" t="s">
        <v>57</v>
      </c>
      <c r="D834" s="1" t="s">
        <v>1687</v>
      </c>
      <c r="F834" s="1" t="str">
        <f t="shared" si="12"/>
        <v xml:space="preserve">Renault LAGUNA 1.8i SW 1998 </v>
      </c>
      <c r="G834" t="s">
        <v>6</v>
      </c>
      <c r="H834" t="s">
        <v>11</v>
      </c>
      <c r="I834" t="s">
        <v>166</v>
      </c>
      <c r="J834" t="s">
        <v>1579</v>
      </c>
      <c r="K834" t="s">
        <v>920</v>
      </c>
      <c r="L834">
        <v>10.5</v>
      </c>
      <c r="M834">
        <v>9.5</v>
      </c>
      <c r="N834">
        <v>265</v>
      </c>
      <c r="O834">
        <v>44</v>
      </c>
      <c r="P834">
        <v>66</v>
      </c>
      <c r="Q834">
        <v>5</v>
      </c>
    </row>
    <row r="835" spans="1:17" x14ac:dyDescent="0.2">
      <c r="A835" t="s">
        <v>28</v>
      </c>
      <c r="B835" t="s">
        <v>1363</v>
      </c>
      <c r="C835" t="s">
        <v>57</v>
      </c>
      <c r="D835" s="1" t="s">
        <v>1687</v>
      </c>
      <c r="F835" s="1" t="str">
        <f t="shared" ref="F835:F898" si="13">+A835&amp;" "&amp;B835&amp;" "&amp;D835&amp;" "&amp;E835</f>
        <v xml:space="preserve">Renault LAGUNA 2.0i SW 1998 </v>
      </c>
      <c r="G835" t="s">
        <v>6</v>
      </c>
      <c r="H835" t="s">
        <v>11</v>
      </c>
      <c r="I835" t="s">
        <v>166</v>
      </c>
      <c r="J835" t="s">
        <v>1578</v>
      </c>
      <c r="K835" t="s">
        <v>920</v>
      </c>
      <c r="L835">
        <v>10.5</v>
      </c>
      <c r="M835">
        <v>9.5</v>
      </c>
      <c r="N835">
        <v>265</v>
      </c>
      <c r="O835">
        <v>44</v>
      </c>
      <c r="P835">
        <v>66</v>
      </c>
      <c r="Q835">
        <v>5</v>
      </c>
    </row>
    <row r="836" spans="1:17" x14ac:dyDescent="0.2">
      <c r="A836" t="s">
        <v>28</v>
      </c>
      <c r="B836" t="s">
        <v>1363</v>
      </c>
      <c r="C836" t="s">
        <v>57</v>
      </c>
      <c r="D836" s="1" t="s">
        <v>1687</v>
      </c>
      <c r="F836" s="1" t="str">
        <f t="shared" si="13"/>
        <v xml:space="preserve">Renault LAGUNA 2.0i SW 1998 </v>
      </c>
      <c r="G836" t="s">
        <v>6</v>
      </c>
      <c r="H836" t="s">
        <v>11</v>
      </c>
      <c r="I836" t="s">
        <v>166</v>
      </c>
      <c r="J836" t="s">
        <v>1579</v>
      </c>
      <c r="K836" t="s">
        <v>920</v>
      </c>
      <c r="L836">
        <v>10.5</v>
      </c>
      <c r="M836">
        <v>9.5</v>
      </c>
      <c r="N836">
        <v>265</v>
      </c>
      <c r="O836">
        <v>44</v>
      </c>
      <c r="P836">
        <v>66</v>
      </c>
      <c r="Q836">
        <v>5</v>
      </c>
    </row>
    <row r="837" spans="1:17" x14ac:dyDescent="0.2">
      <c r="A837" t="s">
        <v>28</v>
      </c>
      <c r="B837" t="s">
        <v>724</v>
      </c>
      <c r="C837" t="s">
        <v>43</v>
      </c>
      <c r="D837" s="1" t="s">
        <v>1698</v>
      </c>
      <c r="F837" s="1" t="str">
        <f t="shared" si="13"/>
        <v xml:space="preserve">Renault LAGUNA 2.0i 1994 </v>
      </c>
      <c r="G837" t="s">
        <v>4</v>
      </c>
      <c r="H837" t="s">
        <v>10</v>
      </c>
      <c r="I837" t="s">
        <v>144</v>
      </c>
      <c r="J837">
        <v>7700764193</v>
      </c>
      <c r="K837" t="s">
        <v>145</v>
      </c>
      <c r="L837">
        <v>20.5</v>
      </c>
      <c r="M837">
        <v>17.7</v>
      </c>
      <c r="N837">
        <v>265</v>
      </c>
      <c r="O837">
        <v>31.5</v>
      </c>
      <c r="P837">
        <v>61</v>
      </c>
      <c r="Q837">
        <v>4</v>
      </c>
    </row>
    <row r="838" spans="1:17" x14ac:dyDescent="0.2">
      <c r="A838" t="s">
        <v>28</v>
      </c>
      <c r="B838" t="s">
        <v>725</v>
      </c>
      <c r="C838" t="s">
        <v>45</v>
      </c>
      <c r="D838" s="1" t="s">
        <v>1685</v>
      </c>
      <c r="F838" s="1" t="str">
        <f t="shared" si="13"/>
        <v xml:space="preserve">Renault LAGUNA SW Diesel 2.2 12V  1995 </v>
      </c>
      <c r="G838" t="s">
        <v>4</v>
      </c>
      <c r="H838" t="s">
        <v>10</v>
      </c>
      <c r="I838" t="s">
        <v>144</v>
      </c>
      <c r="J838">
        <v>7700764193</v>
      </c>
      <c r="K838" t="s">
        <v>145</v>
      </c>
      <c r="L838">
        <v>20.5</v>
      </c>
      <c r="M838">
        <v>17.7</v>
      </c>
      <c r="N838">
        <v>265</v>
      </c>
      <c r="O838">
        <v>31.5</v>
      </c>
      <c r="P838">
        <v>61</v>
      </c>
      <c r="Q838">
        <v>4</v>
      </c>
    </row>
    <row r="839" spans="1:17" x14ac:dyDescent="0.2">
      <c r="A839" t="s">
        <v>28</v>
      </c>
      <c r="B839" t="s">
        <v>757</v>
      </c>
      <c r="C839" t="s">
        <v>758</v>
      </c>
      <c r="D839" s="1" t="s">
        <v>1710</v>
      </c>
      <c r="E839" s="1" t="s">
        <v>1704</v>
      </c>
      <c r="F839" s="1" t="str">
        <f t="shared" si="13"/>
        <v>Renault LOGAN 1.6i 16V 2007 2013</v>
      </c>
      <c r="G839" t="s">
        <v>4</v>
      </c>
      <c r="H839" t="s">
        <v>10</v>
      </c>
      <c r="I839" t="s">
        <v>219</v>
      </c>
      <c r="J839" t="s">
        <v>1561</v>
      </c>
      <c r="K839" t="s">
        <v>220</v>
      </c>
      <c r="L839">
        <v>20.5</v>
      </c>
      <c r="M839">
        <v>18.5</v>
      </c>
      <c r="N839">
        <v>259</v>
      </c>
      <c r="O839">
        <v>41</v>
      </c>
      <c r="P839">
        <v>61</v>
      </c>
      <c r="Q839">
        <v>4</v>
      </c>
    </row>
    <row r="840" spans="1:17" x14ac:dyDescent="0.2">
      <c r="A840" t="s">
        <v>28</v>
      </c>
      <c r="B840" t="s">
        <v>757</v>
      </c>
      <c r="C840" t="s">
        <v>758</v>
      </c>
      <c r="D840" s="1" t="s">
        <v>1710</v>
      </c>
      <c r="E840" s="1" t="s">
        <v>1704</v>
      </c>
      <c r="F840" s="1" t="str">
        <f t="shared" si="13"/>
        <v>Renault LOGAN 1.6i 16V 2007 2013</v>
      </c>
      <c r="G840" t="s">
        <v>4</v>
      </c>
      <c r="H840" t="s">
        <v>10</v>
      </c>
      <c r="I840" t="s">
        <v>219</v>
      </c>
      <c r="J840" t="s">
        <v>1562</v>
      </c>
      <c r="K840" t="s">
        <v>220</v>
      </c>
      <c r="L840">
        <v>20.5</v>
      </c>
      <c r="M840">
        <v>18.5</v>
      </c>
      <c r="N840">
        <v>259</v>
      </c>
      <c r="O840">
        <v>41</v>
      </c>
      <c r="P840">
        <v>61</v>
      </c>
      <c r="Q840">
        <v>4</v>
      </c>
    </row>
    <row r="841" spans="1:17" x14ac:dyDescent="0.2">
      <c r="A841" t="s">
        <v>28</v>
      </c>
      <c r="B841" t="s">
        <v>347</v>
      </c>
      <c r="C841" t="s">
        <v>274</v>
      </c>
      <c r="D841" s="1" t="s">
        <v>1712</v>
      </c>
      <c r="F841" s="1" t="str">
        <f t="shared" si="13"/>
        <v xml:space="preserve">Renault LOGAN 1.6 8V 2014 </v>
      </c>
      <c r="G841" t="s">
        <v>4</v>
      </c>
      <c r="H841" t="s">
        <v>10</v>
      </c>
      <c r="I841" t="s">
        <v>1474</v>
      </c>
      <c r="J841" t="s">
        <v>983</v>
      </c>
      <c r="K841" t="s">
        <v>921</v>
      </c>
      <c r="L841" t="s">
        <v>943</v>
      </c>
      <c r="M841" t="s">
        <v>1126</v>
      </c>
      <c r="N841" t="s">
        <v>1055</v>
      </c>
      <c r="O841" t="s">
        <v>1000</v>
      </c>
      <c r="P841" t="s">
        <v>1067</v>
      </c>
      <c r="Q841">
        <v>4</v>
      </c>
    </row>
    <row r="842" spans="1:17" x14ac:dyDescent="0.2">
      <c r="A842" t="s">
        <v>28</v>
      </c>
      <c r="B842" t="s">
        <v>347</v>
      </c>
      <c r="C842" t="s">
        <v>758</v>
      </c>
      <c r="D842" s="1" t="s">
        <v>1710</v>
      </c>
      <c r="E842" s="1" t="s">
        <v>1704</v>
      </c>
      <c r="F842" s="1" t="str">
        <f t="shared" si="13"/>
        <v>Renault LOGAN 1.6 8V 2007 2013</v>
      </c>
      <c r="G842" t="s">
        <v>4</v>
      </c>
      <c r="H842" t="s">
        <v>11</v>
      </c>
      <c r="I842" t="s">
        <v>1395</v>
      </c>
      <c r="J842" t="s">
        <v>1570</v>
      </c>
      <c r="K842" t="s">
        <v>1325</v>
      </c>
      <c r="L842">
        <v>12</v>
      </c>
      <c r="M842" t="s">
        <v>1326</v>
      </c>
      <c r="N842">
        <v>259</v>
      </c>
      <c r="O842">
        <v>41</v>
      </c>
      <c r="P842">
        <v>61</v>
      </c>
      <c r="Q842">
        <v>4</v>
      </c>
    </row>
    <row r="843" spans="1:17" x14ac:dyDescent="0.2">
      <c r="A843" t="s">
        <v>28</v>
      </c>
      <c r="B843" t="s">
        <v>347</v>
      </c>
      <c r="C843" t="s">
        <v>758</v>
      </c>
      <c r="D843" s="1" t="s">
        <v>1710</v>
      </c>
      <c r="E843" s="1" t="s">
        <v>1704</v>
      </c>
      <c r="F843" s="1" t="str">
        <f t="shared" si="13"/>
        <v>Renault LOGAN 1.6 8V 2007 2013</v>
      </c>
      <c r="G843" t="s">
        <v>4</v>
      </c>
      <c r="H843" t="s">
        <v>11</v>
      </c>
      <c r="I843" t="s">
        <v>1395</v>
      </c>
      <c r="J843" t="s">
        <v>1571</v>
      </c>
      <c r="K843" t="s">
        <v>1325</v>
      </c>
      <c r="L843">
        <v>12</v>
      </c>
      <c r="M843" t="s">
        <v>1326</v>
      </c>
      <c r="N843">
        <v>259</v>
      </c>
      <c r="O843">
        <v>41</v>
      </c>
      <c r="P843">
        <v>61</v>
      </c>
      <c r="Q843">
        <v>4</v>
      </c>
    </row>
    <row r="844" spans="1:17" x14ac:dyDescent="0.2">
      <c r="A844" t="s">
        <v>28</v>
      </c>
      <c r="B844" t="s">
        <v>252</v>
      </c>
      <c r="C844" t="s">
        <v>274</v>
      </c>
      <c r="D844" s="1" t="s">
        <v>1712</v>
      </c>
      <c r="F844" s="1" t="str">
        <f t="shared" si="13"/>
        <v xml:space="preserve">Renault LOGAN 1.6 16v 2014 </v>
      </c>
      <c r="G844" t="s">
        <v>4</v>
      </c>
      <c r="H844" t="s">
        <v>10</v>
      </c>
      <c r="I844" t="s">
        <v>1474</v>
      </c>
      <c r="J844" t="s">
        <v>983</v>
      </c>
      <c r="K844" t="s">
        <v>921</v>
      </c>
      <c r="L844" t="s">
        <v>943</v>
      </c>
      <c r="M844" t="s">
        <v>1126</v>
      </c>
      <c r="N844" t="s">
        <v>1055</v>
      </c>
      <c r="O844" t="s">
        <v>1000</v>
      </c>
      <c r="P844" t="s">
        <v>1067</v>
      </c>
      <c r="Q844">
        <v>4</v>
      </c>
    </row>
    <row r="845" spans="1:17" x14ac:dyDescent="0.2">
      <c r="A845" t="s">
        <v>28</v>
      </c>
      <c r="B845" t="s">
        <v>345</v>
      </c>
      <c r="C845" t="s">
        <v>262</v>
      </c>
      <c r="D845" s="1" t="s">
        <v>1704</v>
      </c>
      <c r="F845" s="1" t="str">
        <f t="shared" si="13"/>
        <v xml:space="preserve">Renault MASTER 2.3 2013 </v>
      </c>
      <c r="G845" t="s">
        <v>6</v>
      </c>
      <c r="H845" t="s">
        <v>11</v>
      </c>
      <c r="I845" t="s">
        <v>1469</v>
      </c>
      <c r="J845" t="s">
        <v>984</v>
      </c>
      <c r="K845" t="s">
        <v>922</v>
      </c>
      <c r="L845" t="s">
        <v>1001</v>
      </c>
      <c r="M845" t="s">
        <v>1127</v>
      </c>
      <c r="N845" t="s">
        <v>1128</v>
      </c>
      <c r="O845" t="s">
        <v>1129</v>
      </c>
      <c r="P845" t="s">
        <v>1130</v>
      </c>
      <c r="Q845">
        <v>5</v>
      </c>
    </row>
    <row r="846" spans="1:17" x14ac:dyDescent="0.2">
      <c r="A846" t="s">
        <v>28</v>
      </c>
      <c r="B846" t="s">
        <v>345</v>
      </c>
      <c r="C846" t="s">
        <v>262</v>
      </c>
      <c r="D846" s="1" t="s">
        <v>1704</v>
      </c>
      <c r="F846" s="1" t="str">
        <f t="shared" si="13"/>
        <v xml:space="preserve">Renault MASTER 2.3 2013 </v>
      </c>
      <c r="G846" t="s">
        <v>4</v>
      </c>
      <c r="H846" t="s">
        <v>954</v>
      </c>
      <c r="I846" t="s">
        <v>1468</v>
      </c>
      <c r="J846">
        <v>8200688880</v>
      </c>
      <c r="K846" t="s">
        <v>923</v>
      </c>
      <c r="L846" t="s">
        <v>1081</v>
      </c>
      <c r="M846" t="s">
        <v>1047</v>
      </c>
      <c r="N846" t="s">
        <v>1034</v>
      </c>
      <c r="O846" t="s">
        <v>1131</v>
      </c>
      <c r="P846" t="s">
        <v>1130</v>
      </c>
      <c r="Q846">
        <v>5</v>
      </c>
    </row>
    <row r="847" spans="1:17" x14ac:dyDescent="0.2">
      <c r="A847" t="s">
        <v>28</v>
      </c>
      <c r="B847" t="s">
        <v>343</v>
      </c>
      <c r="C847" t="s">
        <v>344</v>
      </c>
      <c r="D847" s="1" t="s">
        <v>1677</v>
      </c>
      <c r="E847" s="1" t="s">
        <v>1701</v>
      </c>
      <c r="F847" s="1" t="str">
        <f t="shared" si="13"/>
        <v>Renault MASTER 2.8 Dti 2000 2012</v>
      </c>
      <c r="G847" t="s">
        <v>6</v>
      </c>
      <c r="H847" t="s">
        <v>11</v>
      </c>
      <c r="I847" t="s">
        <v>1467</v>
      </c>
      <c r="J847">
        <v>7700314107</v>
      </c>
      <c r="K847" t="s">
        <v>924</v>
      </c>
      <c r="L847" t="s">
        <v>1001</v>
      </c>
      <c r="M847" t="s">
        <v>1127</v>
      </c>
      <c r="N847" t="s">
        <v>1048</v>
      </c>
      <c r="O847" t="s">
        <v>1132</v>
      </c>
      <c r="P847" t="s">
        <v>1130</v>
      </c>
      <c r="Q847">
        <v>5</v>
      </c>
    </row>
    <row r="848" spans="1:17" x14ac:dyDescent="0.2">
      <c r="A848" t="s">
        <v>28</v>
      </c>
      <c r="B848" t="s">
        <v>343</v>
      </c>
      <c r="C848" t="s">
        <v>255</v>
      </c>
      <c r="D848" s="1" t="s">
        <v>1687</v>
      </c>
      <c r="E848" s="1" t="s">
        <v>1677</v>
      </c>
      <c r="F848" s="1" t="str">
        <f t="shared" si="13"/>
        <v>Renault MASTER 2.8 Dti 1998 2000</v>
      </c>
      <c r="G848" t="s">
        <v>4</v>
      </c>
      <c r="H848" t="s">
        <v>10</v>
      </c>
      <c r="I848" t="s">
        <v>1401</v>
      </c>
      <c r="J848">
        <v>7700302128</v>
      </c>
      <c r="K848" t="s">
        <v>874</v>
      </c>
      <c r="L848" t="s">
        <v>995</v>
      </c>
      <c r="M848" t="s">
        <v>943</v>
      </c>
      <c r="N848" t="s">
        <v>992</v>
      </c>
      <c r="O848" t="s">
        <v>996</v>
      </c>
      <c r="P848" t="s">
        <v>997</v>
      </c>
      <c r="Q848">
        <v>6</v>
      </c>
    </row>
    <row r="849" spans="1:17" x14ac:dyDescent="0.2">
      <c r="A849" t="s">
        <v>28</v>
      </c>
      <c r="B849" t="s">
        <v>1637</v>
      </c>
      <c r="C849" t="s">
        <v>553</v>
      </c>
      <c r="D849" s="1" t="s">
        <v>1677</v>
      </c>
      <c r="E849" s="1" t="s">
        <v>1688</v>
      </c>
      <c r="F849" s="1" t="str">
        <f t="shared" si="13"/>
        <v>Renault MASTER 2.8 Dti Furgón 2000 2008</v>
      </c>
      <c r="G849" t="s">
        <v>4</v>
      </c>
      <c r="H849" t="s">
        <v>10</v>
      </c>
      <c r="I849" t="s">
        <v>1389</v>
      </c>
      <c r="J849">
        <v>7700314064</v>
      </c>
      <c r="K849" t="s">
        <v>1329</v>
      </c>
      <c r="L849">
        <v>28</v>
      </c>
      <c r="M849">
        <v>25</v>
      </c>
      <c r="N849">
        <v>305.5</v>
      </c>
      <c r="O849">
        <v>77.5</v>
      </c>
      <c r="P849">
        <v>90</v>
      </c>
      <c r="Q849">
        <v>5</v>
      </c>
    </row>
    <row r="850" spans="1:17" x14ac:dyDescent="0.2">
      <c r="A850" t="s">
        <v>28</v>
      </c>
      <c r="B850" t="s">
        <v>1638</v>
      </c>
      <c r="C850" t="s">
        <v>553</v>
      </c>
      <c r="D850" s="1" t="s">
        <v>1677</v>
      </c>
      <c r="E850" s="1" t="s">
        <v>1688</v>
      </c>
      <c r="F850" s="1" t="str">
        <f t="shared" si="13"/>
        <v>Renault MASTER 2.8 Dti Minibus 16lug. 2000 2008</v>
      </c>
      <c r="G850" t="s">
        <v>4</v>
      </c>
      <c r="H850" t="s">
        <v>10</v>
      </c>
      <c r="I850" t="s">
        <v>1389</v>
      </c>
      <c r="J850">
        <v>7700314064</v>
      </c>
      <c r="K850" t="s">
        <v>1329</v>
      </c>
      <c r="L850">
        <v>28</v>
      </c>
      <c r="M850">
        <v>25</v>
      </c>
      <c r="N850">
        <v>305.5</v>
      </c>
      <c r="O850">
        <v>77.5</v>
      </c>
      <c r="P850">
        <v>90</v>
      </c>
      <c r="Q850">
        <v>5</v>
      </c>
    </row>
    <row r="851" spans="1:17" x14ac:dyDescent="0.2">
      <c r="A851" t="s">
        <v>28</v>
      </c>
      <c r="B851" t="s">
        <v>768</v>
      </c>
      <c r="C851" t="s">
        <v>255</v>
      </c>
      <c r="D851" s="1" t="s">
        <v>1687</v>
      </c>
      <c r="E851" s="1" t="s">
        <v>1677</v>
      </c>
      <c r="F851" s="1" t="str">
        <f t="shared" si="13"/>
        <v>Renault MASTER 2.5 Diesel 1998 2000</v>
      </c>
      <c r="G851" t="s">
        <v>4</v>
      </c>
      <c r="H851" t="s">
        <v>10</v>
      </c>
      <c r="I851" t="s">
        <v>1401</v>
      </c>
      <c r="J851">
        <v>7700302128</v>
      </c>
      <c r="K851" t="s">
        <v>874</v>
      </c>
      <c r="L851" t="s">
        <v>995</v>
      </c>
      <c r="M851" t="s">
        <v>943</v>
      </c>
      <c r="N851" t="s">
        <v>992</v>
      </c>
      <c r="O851" t="s">
        <v>996</v>
      </c>
      <c r="P851" t="s">
        <v>997</v>
      </c>
      <c r="Q851">
        <v>6</v>
      </c>
    </row>
    <row r="852" spans="1:17" x14ac:dyDescent="0.2">
      <c r="A852" t="s">
        <v>28</v>
      </c>
      <c r="B852" t="s">
        <v>728</v>
      </c>
      <c r="C852" t="s">
        <v>57</v>
      </c>
      <c r="D852" s="1" t="s">
        <v>1687</v>
      </c>
      <c r="F852" s="1" t="str">
        <f t="shared" si="13"/>
        <v xml:space="preserve">Renault MEGANE 2.0i 16V 1998 </v>
      </c>
      <c r="G852" t="s">
        <v>4</v>
      </c>
      <c r="H852" t="s">
        <v>10</v>
      </c>
      <c r="I852" t="s">
        <v>243</v>
      </c>
      <c r="J852">
        <v>7701205842</v>
      </c>
      <c r="K852" t="s">
        <v>244</v>
      </c>
      <c r="L852">
        <v>24</v>
      </c>
      <c r="M852">
        <v>22</v>
      </c>
      <c r="N852">
        <v>280</v>
      </c>
      <c r="O852">
        <v>44</v>
      </c>
      <c r="P852">
        <v>61</v>
      </c>
      <c r="Q852">
        <v>4</v>
      </c>
    </row>
    <row r="853" spans="1:17" x14ac:dyDescent="0.2">
      <c r="A853" t="s">
        <v>28</v>
      </c>
      <c r="B853" t="s">
        <v>726</v>
      </c>
      <c r="C853" t="s">
        <v>727</v>
      </c>
      <c r="D853" s="1" t="s">
        <v>1699</v>
      </c>
      <c r="E853" s="1" t="s">
        <v>1693</v>
      </c>
      <c r="F853" s="1" t="str">
        <f t="shared" si="13"/>
        <v>Renault MEGANE 1.6i 16V 1999 2002</v>
      </c>
      <c r="G853" t="s">
        <v>4</v>
      </c>
      <c r="H853" t="s">
        <v>10</v>
      </c>
      <c r="I853" t="s">
        <v>243</v>
      </c>
      <c r="J853">
        <v>7701205842</v>
      </c>
      <c r="K853" t="s">
        <v>244</v>
      </c>
      <c r="L853">
        <v>24</v>
      </c>
      <c r="M853">
        <v>22</v>
      </c>
      <c r="N853">
        <v>280</v>
      </c>
      <c r="O853">
        <v>44</v>
      </c>
      <c r="P853">
        <v>61</v>
      </c>
      <c r="Q853">
        <v>4</v>
      </c>
    </row>
    <row r="854" spans="1:17" x14ac:dyDescent="0.2">
      <c r="A854" t="s">
        <v>28</v>
      </c>
      <c r="B854" t="s">
        <v>764</v>
      </c>
      <c r="C854" t="s">
        <v>94</v>
      </c>
      <c r="D854" s="1" t="s">
        <v>1692</v>
      </c>
      <c r="F854" s="1" t="str">
        <f t="shared" si="13"/>
        <v xml:space="preserve">Renault MEGANE NEW 2006 </v>
      </c>
      <c r="G854" t="s">
        <v>4</v>
      </c>
      <c r="H854" t="s">
        <v>10</v>
      </c>
      <c r="I854" t="s">
        <v>243</v>
      </c>
      <c r="J854">
        <v>7701205842</v>
      </c>
      <c r="K854" t="s">
        <v>244</v>
      </c>
      <c r="L854">
        <v>24</v>
      </c>
      <c r="M854">
        <v>22</v>
      </c>
      <c r="N854">
        <v>280</v>
      </c>
      <c r="O854">
        <v>44</v>
      </c>
      <c r="P854">
        <v>61</v>
      </c>
      <c r="Q854">
        <v>4</v>
      </c>
    </row>
    <row r="855" spans="1:17" x14ac:dyDescent="0.2">
      <c r="A855" t="s">
        <v>28</v>
      </c>
      <c r="B855" t="s">
        <v>763</v>
      </c>
      <c r="C855" t="s">
        <v>727</v>
      </c>
      <c r="D855" s="1" t="s">
        <v>1699</v>
      </c>
      <c r="E855" s="1" t="s">
        <v>1693</v>
      </c>
      <c r="F855" s="1" t="str">
        <f t="shared" si="13"/>
        <v>Renault MEGANE 2.0 8V 1999 2002</v>
      </c>
      <c r="G855" t="s">
        <v>4</v>
      </c>
      <c r="H855" t="s">
        <v>10</v>
      </c>
      <c r="I855" t="s">
        <v>243</v>
      </c>
      <c r="J855">
        <v>7701205842</v>
      </c>
      <c r="K855" t="s">
        <v>244</v>
      </c>
      <c r="L855">
        <v>24</v>
      </c>
      <c r="M855">
        <v>22</v>
      </c>
      <c r="N855">
        <v>280</v>
      </c>
      <c r="O855">
        <v>44</v>
      </c>
      <c r="P855">
        <v>61</v>
      </c>
      <c r="Q855">
        <v>4</v>
      </c>
    </row>
    <row r="856" spans="1:17" x14ac:dyDescent="0.2">
      <c r="A856" t="s">
        <v>28</v>
      </c>
      <c r="B856" t="s">
        <v>759</v>
      </c>
      <c r="C856" t="s">
        <v>760</v>
      </c>
      <c r="D856" s="1" t="s">
        <v>1607</v>
      </c>
      <c r="E856" s="1" t="s">
        <v>1694</v>
      </c>
      <c r="F856" s="1" t="str">
        <f t="shared" si="13"/>
        <v>Renault MEGANE CABRIOLET 2.0i 1996 2004</v>
      </c>
      <c r="G856" t="s">
        <v>4</v>
      </c>
      <c r="H856" t="s">
        <v>10</v>
      </c>
      <c r="I856" t="s">
        <v>219</v>
      </c>
      <c r="J856" t="s">
        <v>1561</v>
      </c>
      <c r="K856" t="s">
        <v>220</v>
      </c>
      <c r="L856">
        <v>20.5</v>
      </c>
      <c r="M856">
        <v>18.5</v>
      </c>
      <c r="N856">
        <v>259</v>
      </c>
      <c r="O856">
        <v>41</v>
      </c>
      <c r="P856">
        <v>61</v>
      </c>
      <c r="Q856">
        <v>4</v>
      </c>
    </row>
    <row r="857" spans="1:17" x14ac:dyDescent="0.2">
      <c r="A857" t="s">
        <v>28</v>
      </c>
      <c r="B857" t="s">
        <v>759</v>
      </c>
      <c r="C857" t="s">
        <v>760</v>
      </c>
      <c r="D857" s="1" t="s">
        <v>1607</v>
      </c>
      <c r="E857" s="1" t="s">
        <v>1694</v>
      </c>
      <c r="F857" s="1" t="str">
        <f t="shared" si="13"/>
        <v>Renault MEGANE CABRIOLET 2.0i 1996 2004</v>
      </c>
      <c r="G857" t="s">
        <v>4</v>
      </c>
      <c r="H857" t="s">
        <v>10</v>
      </c>
      <c r="I857" t="s">
        <v>219</v>
      </c>
      <c r="J857" t="s">
        <v>1562</v>
      </c>
      <c r="K857" t="s">
        <v>220</v>
      </c>
      <c r="L857">
        <v>20.5</v>
      </c>
      <c r="M857">
        <v>18.5</v>
      </c>
      <c r="N857">
        <v>259</v>
      </c>
      <c r="O857">
        <v>41</v>
      </c>
      <c r="P857">
        <v>61</v>
      </c>
      <c r="Q857">
        <v>4</v>
      </c>
    </row>
    <row r="858" spans="1:17" x14ac:dyDescent="0.2">
      <c r="A858" t="s">
        <v>28</v>
      </c>
      <c r="B858" t="s">
        <v>714</v>
      </c>
      <c r="C858" t="s">
        <v>736</v>
      </c>
      <c r="D858" s="1" t="s">
        <v>1687</v>
      </c>
      <c r="E858" s="1" t="s">
        <v>1699</v>
      </c>
      <c r="F858" s="1" t="str">
        <f t="shared" si="13"/>
        <v>Renault MEGANE 1.6i 1998 1999</v>
      </c>
      <c r="G858" t="s">
        <v>4</v>
      </c>
      <c r="H858" t="s">
        <v>10</v>
      </c>
      <c r="I858" t="s">
        <v>211</v>
      </c>
      <c r="J858">
        <v>7701204286</v>
      </c>
      <c r="K858" t="s">
        <v>212</v>
      </c>
      <c r="L858">
        <v>20</v>
      </c>
      <c r="M858">
        <v>18</v>
      </c>
      <c r="N858">
        <v>238</v>
      </c>
      <c r="O858">
        <v>41</v>
      </c>
      <c r="P858">
        <v>61</v>
      </c>
      <c r="Q858">
        <v>4</v>
      </c>
    </row>
    <row r="859" spans="1:17" x14ac:dyDescent="0.2">
      <c r="A859" t="s">
        <v>28</v>
      </c>
      <c r="B859" t="s">
        <v>737</v>
      </c>
      <c r="C859" t="s">
        <v>738</v>
      </c>
      <c r="D859" s="1" t="s">
        <v>1681</v>
      </c>
      <c r="E859" s="1" t="s">
        <v>1694</v>
      </c>
      <c r="F859" s="1" t="str">
        <f t="shared" si="13"/>
        <v>Renault MEGANE CABRIOLET 1.6i 1997 2004</v>
      </c>
      <c r="G859" t="s">
        <v>4</v>
      </c>
      <c r="H859" t="s">
        <v>10</v>
      </c>
      <c r="I859" t="s">
        <v>211</v>
      </c>
      <c r="J859">
        <v>7701204286</v>
      </c>
      <c r="K859" t="s">
        <v>212</v>
      </c>
      <c r="L859">
        <v>20</v>
      </c>
      <c r="M859">
        <v>18</v>
      </c>
      <c r="N859">
        <v>238</v>
      </c>
      <c r="O859">
        <v>41</v>
      </c>
      <c r="P859">
        <v>61</v>
      </c>
      <c r="Q859">
        <v>4</v>
      </c>
    </row>
    <row r="860" spans="1:17" x14ac:dyDescent="0.2">
      <c r="A860" t="s">
        <v>28</v>
      </c>
      <c r="B860" t="s">
        <v>761</v>
      </c>
      <c r="C860" t="s">
        <v>50</v>
      </c>
      <c r="D860" s="1" t="s">
        <v>1607</v>
      </c>
      <c r="F860" s="1" t="str">
        <f t="shared" si="13"/>
        <v xml:space="preserve">Renault MEGANE CALSSIC 1.9D 1996 </v>
      </c>
      <c r="G860" t="s">
        <v>4</v>
      </c>
      <c r="H860" t="s">
        <v>10</v>
      </c>
      <c r="I860" t="s">
        <v>219</v>
      </c>
      <c r="J860" t="s">
        <v>1561</v>
      </c>
      <c r="K860" t="s">
        <v>220</v>
      </c>
      <c r="L860">
        <v>20.5</v>
      </c>
      <c r="M860">
        <v>18.5</v>
      </c>
      <c r="N860">
        <v>259</v>
      </c>
      <c r="O860">
        <v>41</v>
      </c>
      <c r="P860">
        <v>61</v>
      </c>
      <c r="Q860">
        <v>4</v>
      </c>
    </row>
    <row r="861" spans="1:17" x14ac:dyDescent="0.2">
      <c r="A861" t="s">
        <v>28</v>
      </c>
      <c r="B861" t="s">
        <v>761</v>
      </c>
      <c r="C861" t="s">
        <v>50</v>
      </c>
      <c r="D861" s="1" t="s">
        <v>1607</v>
      </c>
      <c r="F861" s="1" t="str">
        <f t="shared" si="13"/>
        <v xml:space="preserve">Renault MEGANE CALSSIC 1.9D 1996 </v>
      </c>
      <c r="G861" t="s">
        <v>4</v>
      </c>
      <c r="H861" t="s">
        <v>10</v>
      </c>
      <c r="I861" t="s">
        <v>219</v>
      </c>
      <c r="J861" t="s">
        <v>1562</v>
      </c>
      <c r="K861" t="s">
        <v>220</v>
      </c>
      <c r="L861">
        <v>20.5</v>
      </c>
      <c r="M861">
        <v>18.5</v>
      </c>
      <c r="N861">
        <v>259</v>
      </c>
      <c r="O861">
        <v>41</v>
      </c>
      <c r="P861">
        <v>61</v>
      </c>
      <c r="Q861">
        <v>4</v>
      </c>
    </row>
    <row r="862" spans="1:17" x14ac:dyDescent="0.2">
      <c r="A862" t="s">
        <v>28</v>
      </c>
      <c r="B862" t="s">
        <v>726</v>
      </c>
      <c r="C862" t="s">
        <v>727</v>
      </c>
      <c r="D862" s="1" t="s">
        <v>1699</v>
      </c>
      <c r="E862" s="1" t="s">
        <v>1693</v>
      </c>
      <c r="F862" s="1" t="str">
        <f t="shared" si="13"/>
        <v>Renault MEGANE 1.6i 16V 1999 2002</v>
      </c>
      <c r="G862" t="s">
        <v>4</v>
      </c>
      <c r="H862" t="s">
        <v>10</v>
      </c>
      <c r="I862" t="s">
        <v>150</v>
      </c>
      <c r="J862" t="s">
        <v>1568</v>
      </c>
      <c r="K862" t="s">
        <v>151</v>
      </c>
      <c r="L862">
        <v>22</v>
      </c>
      <c r="M862">
        <v>19.8</v>
      </c>
      <c r="N862">
        <v>262</v>
      </c>
      <c r="O862">
        <v>44</v>
      </c>
      <c r="P862">
        <v>61</v>
      </c>
      <c r="Q862">
        <v>4</v>
      </c>
    </row>
    <row r="863" spans="1:17" x14ac:dyDescent="0.2">
      <c r="A863" t="s">
        <v>28</v>
      </c>
      <c r="B863" t="s">
        <v>726</v>
      </c>
      <c r="C863" t="s">
        <v>727</v>
      </c>
      <c r="D863" s="1" t="s">
        <v>1699</v>
      </c>
      <c r="E863" s="1" t="s">
        <v>1693</v>
      </c>
      <c r="F863" s="1" t="str">
        <f t="shared" si="13"/>
        <v>Renault MEGANE 1.6i 16V 1999 2002</v>
      </c>
      <c r="G863" t="s">
        <v>4</v>
      </c>
      <c r="H863" t="s">
        <v>10</v>
      </c>
      <c r="I863" t="s">
        <v>150</v>
      </c>
      <c r="J863" t="s">
        <v>1569</v>
      </c>
      <c r="K863" t="s">
        <v>151</v>
      </c>
      <c r="L863">
        <v>22</v>
      </c>
      <c r="M863">
        <v>19.8</v>
      </c>
      <c r="N863">
        <v>262</v>
      </c>
      <c r="O863">
        <v>44</v>
      </c>
      <c r="P863">
        <v>61</v>
      </c>
      <c r="Q863">
        <v>4</v>
      </c>
    </row>
    <row r="864" spans="1:17" x14ac:dyDescent="0.2">
      <c r="A864" t="s">
        <v>28</v>
      </c>
      <c r="B864" t="s">
        <v>728</v>
      </c>
      <c r="C864" t="s">
        <v>61</v>
      </c>
      <c r="D864" s="1" t="s">
        <v>1685</v>
      </c>
      <c r="E864" s="1" t="s">
        <v>1687</v>
      </c>
      <c r="F864" s="1" t="str">
        <f t="shared" si="13"/>
        <v>Renault MEGANE 2.0i 16V 1995 1998</v>
      </c>
      <c r="G864" t="s">
        <v>4</v>
      </c>
      <c r="H864" t="s">
        <v>10</v>
      </c>
      <c r="I864" t="s">
        <v>150</v>
      </c>
      <c r="J864" t="s">
        <v>1568</v>
      </c>
      <c r="K864" t="s">
        <v>151</v>
      </c>
      <c r="L864">
        <v>22</v>
      </c>
      <c r="M864">
        <v>19.8</v>
      </c>
      <c r="N864">
        <v>262</v>
      </c>
      <c r="O864">
        <v>44</v>
      </c>
      <c r="P864">
        <v>61</v>
      </c>
      <c r="Q864">
        <v>4</v>
      </c>
    </row>
    <row r="865" spans="1:17" x14ac:dyDescent="0.2">
      <c r="A865" t="s">
        <v>28</v>
      </c>
      <c r="B865" t="s">
        <v>728</v>
      </c>
      <c r="C865" t="s">
        <v>61</v>
      </c>
      <c r="D865" s="1" t="s">
        <v>1685</v>
      </c>
      <c r="E865" s="1" t="s">
        <v>1687</v>
      </c>
      <c r="F865" s="1" t="str">
        <f t="shared" si="13"/>
        <v>Renault MEGANE 2.0i 16V 1995 1998</v>
      </c>
      <c r="G865" t="s">
        <v>4</v>
      </c>
      <c r="H865" t="s">
        <v>10</v>
      </c>
      <c r="I865" t="s">
        <v>150</v>
      </c>
      <c r="J865">
        <v>7701204499</v>
      </c>
      <c r="K865" t="s">
        <v>151</v>
      </c>
      <c r="L865">
        <v>22</v>
      </c>
      <c r="M865">
        <v>19.8</v>
      </c>
      <c r="N865">
        <v>262</v>
      </c>
      <c r="O865">
        <v>44</v>
      </c>
      <c r="P865">
        <v>61</v>
      </c>
      <c r="Q865">
        <v>4</v>
      </c>
    </row>
    <row r="866" spans="1:17" x14ac:dyDescent="0.2">
      <c r="A866" t="s">
        <v>28</v>
      </c>
      <c r="B866" t="s">
        <v>726</v>
      </c>
      <c r="C866" t="s">
        <v>727</v>
      </c>
      <c r="D866" s="1" t="s">
        <v>1699</v>
      </c>
      <c r="E866" s="1" t="s">
        <v>1693</v>
      </c>
      <c r="F866" s="1" t="str">
        <f t="shared" si="13"/>
        <v>Renault MEGANE 1.6i 16V 1999 2002</v>
      </c>
      <c r="G866" t="s">
        <v>4</v>
      </c>
      <c r="H866" t="s">
        <v>10</v>
      </c>
      <c r="I866" t="s">
        <v>144</v>
      </c>
      <c r="J866">
        <v>7700764193</v>
      </c>
      <c r="K866" t="s">
        <v>145</v>
      </c>
      <c r="L866">
        <v>20.5</v>
      </c>
      <c r="M866">
        <v>17.7</v>
      </c>
      <c r="N866">
        <v>265</v>
      </c>
      <c r="O866">
        <v>31.5</v>
      </c>
      <c r="P866">
        <v>61</v>
      </c>
      <c r="Q866">
        <v>4</v>
      </c>
    </row>
    <row r="867" spans="1:17" x14ac:dyDescent="0.2">
      <c r="A867" t="s">
        <v>28</v>
      </c>
      <c r="B867" t="s">
        <v>714</v>
      </c>
      <c r="C867" t="s">
        <v>446</v>
      </c>
      <c r="D867" s="1" t="s">
        <v>1685</v>
      </c>
      <c r="E867" s="1" t="s">
        <v>1699</v>
      </c>
      <c r="F867" s="1" t="str">
        <f t="shared" si="13"/>
        <v>Renault MEGANE 1.6i 1995 1999</v>
      </c>
      <c r="G867" t="s">
        <v>4</v>
      </c>
      <c r="H867" t="s">
        <v>11</v>
      </c>
      <c r="I867" t="s">
        <v>237</v>
      </c>
      <c r="J867">
        <v>7701204282</v>
      </c>
      <c r="K867" t="s">
        <v>238</v>
      </c>
      <c r="L867">
        <v>12</v>
      </c>
      <c r="M867">
        <v>10</v>
      </c>
      <c r="N867">
        <v>238</v>
      </c>
      <c r="O867">
        <v>41</v>
      </c>
      <c r="P867">
        <v>61</v>
      </c>
      <c r="Q867">
        <v>4</v>
      </c>
    </row>
    <row r="868" spans="1:17" x14ac:dyDescent="0.2">
      <c r="A868" t="s">
        <v>28</v>
      </c>
      <c r="B868" t="s">
        <v>714</v>
      </c>
      <c r="C868" t="s">
        <v>446</v>
      </c>
      <c r="D868" s="1" t="s">
        <v>1685</v>
      </c>
      <c r="E868" s="1" t="s">
        <v>1699</v>
      </c>
      <c r="F868" s="1" t="str">
        <f t="shared" si="13"/>
        <v>Renault MEGANE 1.6i 1995 1999</v>
      </c>
      <c r="G868" t="s">
        <v>4</v>
      </c>
      <c r="H868" t="s">
        <v>11</v>
      </c>
      <c r="I868" t="s">
        <v>237</v>
      </c>
      <c r="J868">
        <v>7700704705</v>
      </c>
      <c r="K868" t="s">
        <v>238</v>
      </c>
      <c r="L868">
        <v>12</v>
      </c>
      <c r="M868">
        <v>10</v>
      </c>
      <c r="N868">
        <v>238</v>
      </c>
      <c r="O868">
        <v>41</v>
      </c>
      <c r="P868">
        <v>61</v>
      </c>
      <c r="Q868">
        <v>4</v>
      </c>
    </row>
    <row r="869" spans="1:17" x14ac:dyDescent="0.2">
      <c r="A869" t="s">
        <v>28</v>
      </c>
      <c r="B869" t="s">
        <v>728</v>
      </c>
      <c r="C869" t="s">
        <v>61</v>
      </c>
      <c r="D869" s="1" t="s">
        <v>1685</v>
      </c>
      <c r="E869" s="1" t="s">
        <v>1687</v>
      </c>
      <c r="F869" s="1" t="str">
        <f t="shared" si="13"/>
        <v>Renault MEGANE 2.0i 16V 1995 1998</v>
      </c>
      <c r="G869" t="s">
        <v>4</v>
      </c>
      <c r="H869" t="s">
        <v>10</v>
      </c>
      <c r="I869" t="s">
        <v>144</v>
      </c>
      <c r="J869">
        <v>7700764193</v>
      </c>
      <c r="K869" t="s">
        <v>145</v>
      </c>
      <c r="L869">
        <v>20.5</v>
      </c>
      <c r="M869">
        <v>17.7</v>
      </c>
      <c r="N869">
        <v>265</v>
      </c>
      <c r="O869">
        <v>31.5</v>
      </c>
      <c r="P869">
        <v>61</v>
      </c>
      <c r="Q869">
        <v>4</v>
      </c>
    </row>
    <row r="870" spans="1:17" x14ac:dyDescent="0.2">
      <c r="A870" t="s">
        <v>28</v>
      </c>
      <c r="B870" t="s">
        <v>729</v>
      </c>
      <c r="C870" t="s">
        <v>528</v>
      </c>
      <c r="D870" s="1" t="s">
        <v>1681</v>
      </c>
      <c r="E870" s="1" t="s">
        <v>1699</v>
      </c>
      <c r="F870" s="1" t="str">
        <f t="shared" si="13"/>
        <v>Renault MEGANE SCENIC 1.9 dT 1997 1999</v>
      </c>
      <c r="G870" t="s">
        <v>4</v>
      </c>
      <c r="H870" t="s">
        <v>10</v>
      </c>
      <c r="I870" t="s">
        <v>144</v>
      </c>
      <c r="J870">
        <v>7700764193</v>
      </c>
      <c r="K870" t="s">
        <v>145</v>
      </c>
      <c r="L870">
        <v>20.5</v>
      </c>
      <c r="M870">
        <v>17.7</v>
      </c>
      <c r="N870">
        <v>265</v>
      </c>
      <c r="O870">
        <v>31.5</v>
      </c>
      <c r="P870">
        <v>61</v>
      </c>
      <c r="Q870">
        <v>4</v>
      </c>
    </row>
    <row r="871" spans="1:17" x14ac:dyDescent="0.2">
      <c r="A871" t="s">
        <v>28</v>
      </c>
      <c r="B871" t="s">
        <v>715</v>
      </c>
      <c r="C871" t="s">
        <v>50</v>
      </c>
      <c r="D871" s="1" t="s">
        <v>1607</v>
      </c>
      <c r="F871" s="1" t="str">
        <f t="shared" si="13"/>
        <v xml:space="preserve">Renault MEGANE CALSSIC 1.4i 1996 </v>
      </c>
      <c r="G871" t="s">
        <v>4</v>
      </c>
      <c r="H871" t="s">
        <v>11</v>
      </c>
      <c r="I871" t="s">
        <v>237</v>
      </c>
      <c r="J871">
        <v>7701204282</v>
      </c>
      <c r="K871" t="s">
        <v>238</v>
      </c>
      <c r="L871">
        <v>12</v>
      </c>
      <c r="M871">
        <v>10</v>
      </c>
      <c r="N871">
        <v>238</v>
      </c>
      <c r="O871">
        <v>41</v>
      </c>
      <c r="P871">
        <v>61</v>
      </c>
      <c r="Q871">
        <v>4</v>
      </c>
    </row>
    <row r="872" spans="1:17" x14ac:dyDescent="0.2">
      <c r="A872" t="s">
        <v>28</v>
      </c>
      <c r="B872" t="s">
        <v>715</v>
      </c>
      <c r="C872" t="s">
        <v>50</v>
      </c>
      <c r="D872" s="1" t="s">
        <v>1607</v>
      </c>
      <c r="F872" s="1" t="str">
        <f t="shared" si="13"/>
        <v xml:space="preserve">Renault MEGANE CALSSIC 1.4i 1996 </v>
      </c>
      <c r="G872" t="s">
        <v>4</v>
      </c>
      <c r="H872" t="s">
        <v>11</v>
      </c>
      <c r="I872" t="s">
        <v>237</v>
      </c>
      <c r="J872">
        <v>7700704705</v>
      </c>
      <c r="K872" t="s">
        <v>238</v>
      </c>
      <c r="L872">
        <v>12</v>
      </c>
      <c r="M872">
        <v>10</v>
      </c>
      <c r="N872">
        <v>238</v>
      </c>
      <c r="O872">
        <v>41</v>
      </c>
      <c r="P872">
        <v>61</v>
      </c>
      <c r="Q872">
        <v>4</v>
      </c>
    </row>
    <row r="873" spans="1:17" x14ac:dyDescent="0.2">
      <c r="A873" t="s">
        <v>28</v>
      </c>
      <c r="B873" t="s">
        <v>716</v>
      </c>
      <c r="C873" t="s">
        <v>50</v>
      </c>
      <c r="D873" s="1" t="s">
        <v>1607</v>
      </c>
      <c r="F873" s="1" t="str">
        <f t="shared" si="13"/>
        <v xml:space="preserve">Renault MEGANE CLASSIC 1.6i 1996 </v>
      </c>
      <c r="G873" t="s">
        <v>4</v>
      </c>
      <c r="H873" t="s">
        <v>11</v>
      </c>
      <c r="I873" t="s">
        <v>237</v>
      </c>
      <c r="J873">
        <v>7701204282</v>
      </c>
      <c r="K873" t="s">
        <v>238</v>
      </c>
      <c r="L873">
        <v>12</v>
      </c>
      <c r="M873">
        <v>10</v>
      </c>
      <c r="N873">
        <v>238</v>
      </c>
      <c r="O873">
        <v>41</v>
      </c>
      <c r="P873">
        <v>61</v>
      </c>
      <c r="Q873">
        <v>4</v>
      </c>
    </row>
    <row r="874" spans="1:17" x14ac:dyDescent="0.2">
      <c r="A874" t="s">
        <v>28</v>
      </c>
      <c r="B874" t="s">
        <v>716</v>
      </c>
      <c r="C874" t="s">
        <v>50</v>
      </c>
      <c r="D874" s="1" t="s">
        <v>1607</v>
      </c>
      <c r="F874" s="1" t="str">
        <f t="shared" si="13"/>
        <v xml:space="preserve">Renault MEGANE CLASSIC 1.6i 1996 </v>
      </c>
      <c r="G874" t="s">
        <v>4</v>
      </c>
      <c r="H874" t="s">
        <v>11</v>
      </c>
      <c r="I874" t="s">
        <v>237</v>
      </c>
      <c r="J874">
        <v>7700704705</v>
      </c>
      <c r="K874" t="s">
        <v>238</v>
      </c>
      <c r="L874">
        <v>12</v>
      </c>
      <c r="M874">
        <v>10</v>
      </c>
      <c r="N874">
        <v>238</v>
      </c>
      <c r="O874">
        <v>41</v>
      </c>
      <c r="P874">
        <v>61</v>
      </c>
      <c r="Q874">
        <v>4</v>
      </c>
    </row>
    <row r="875" spans="1:17" x14ac:dyDescent="0.2">
      <c r="A875" t="s">
        <v>28</v>
      </c>
      <c r="B875" t="s">
        <v>1665</v>
      </c>
      <c r="C875" t="s">
        <v>94</v>
      </c>
      <c r="D875" s="1" t="s">
        <v>1692</v>
      </c>
      <c r="F875" s="1" t="str">
        <f t="shared" si="13"/>
        <v xml:space="preserve">Renault MEGANE 1.6 16V 2006 </v>
      </c>
      <c r="G875" t="s">
        <v>4</v>
      </c>
      <c r="H875" t="s">
        <v>10</v>
      </c>
      <c r="I875" t="s">
        <v>1432</v>
      </c>
      <c r="J875">
        <v>7701205842</v>
      </c>
      <c r="K875" t="s">
        <v>925</v>
      </c>
      <c r="L875" t="s">
        <v>995</v>
      </c>
      <c r="M875" t="s">
        <v>1122</v>
      </c>
      <c r="N875" t="s">
        <v>992</v>
      </c>
      <c r="O875" t="s">
        <v>1000</v>
      </c>
      <c r="P875" t="s">
        <v>1067</v>
      </c>
      <c r="Q875">
        <v>4</v>
      </c>
    </row>
    <row r="876" spans="1:17" x14ac:dyDescent="0.2">
      <c r="A876" t="s">
        <v>28</v>
      </c>
      <c r="B876" t="s">
        <v>1666</v>
      </c>
      <c r="C876" t="s">
        <v>94</v>
      </c>
      <c r="D876" s="1" t="s">
        <v>1692</v>
      </c>
      <c r="F876" s="1" t="str">
        <f t="shared" si="13"/>
        <v xml:space="preserve">Renault MEGANE 2.0 16V 2006 </v>
      </c>
      <c r="G876" t="s">
        <v>4</v>
      </c>
      <c r="H876" t="s">
        <v>10</v>
      </c>
      <c r="I876" t="s">
        <v>1432</v>
      </c>
      <c r="J876">
        <v>7701205842</v>
      </c>
      <c r="K876" t="s">
        <v>925</v>
      </c>
      <c r="L876" t="s">
        <v>995</v>
      </c>
      <c r="M876" t="s">
        <v>1122</v>
      </c>
      <c r="N876" t="s">
        <v>992</v>
      </c>
      <c r="O876" t="s">
        <v>1000</v>
      </c>
      <c r="P876" t="s">
        <v>1067</v>
      </c>
      <c r="Q876">
        <v>4</v>
      </c>
    </row>
    <row r="877" spans="1:17" x14ac:dyDescent="0.2">
      <c r="A877" t="s">
        <v>28</v>
      </c>
      <c r="B877" t="s">
        <v>1665</v>
      </c>
      <c r="C877" t="s">
        <v>94</v>
      </c>
      <c r="D877" s="1" t="s">
        <v>1692</v>
      </c>
      <c r="F877" s="1" t="str">
        <f t="shared" si="13"/>
        <v xml:space="preserve">Renault MEGANE 1.6 16V 2006 </v>
      </c>
      <c r="G877" t="s">
        <v>4</v>
      </c>
      <c r="H877" t="s">
        <v>10</v>
      </c>
      <c r="I877" t="s">
        <v>1432</v>
      </c>
      <c r="J877">
        <v>7701207829</v>
      </c>
      <c r="K877" t="s">
        <v>925</v>
      </c>
      <c r="L877" t="s">
        <v>995</v>
      </c>
      <c r="M877" t="s">
        <v>1122</v>
      </c>
      <c r="N877" t="s">
        <v>992</v>
      </c>
      <c r="O877" t="s">
        <v>1000</v>
      </c>
      <c r="P877" t="s">
        <v>1067</v>
      </c>
      <c r="Q877">
        <v>4</v>
      </c>
    </row>
    <row r="878" spans="1:17" x14ac:dyDescent="0.2">
      <c r="A878" t="s">
        <v>28</v>
      </c>
      <c r="B878" t="s">
        <v>1666</v>
      </c>
      <c r="C878" t="s">
        <v>94</v>
      </c>
      <c r="D878" s="1" t="s">
        <v>1692</v>
      </c>
      <c r="F878" s="1" t="str">
        <f t="shared" si="13"/>
        <v xml:space="preserve">Renault MEGANE 2.0 16V 2006 </v>
      </c>
      <c r="G878" t="s">
        <v>4</v>
      </c>
      <c r="H878" t="s">
        <v>10</v>
      </c>
      <c r="I878" t="s">
        <v>1432</v>
      </c>
      <c r="J878">
        <v>7701207829</v>
      </c>
      <c r="K878" t="s">
        <v>925</v>
      </c>
      <c r="L878" t="s">
        <v>995</v>
      </c>
      <c r="M878" t="s">
        <v>1122</v>
      </c>
      <c r="N878" t="s">
        <v>992</v>
      </c>
      <c r="O878" t="s">
        <v>1000</v>
      </c>
      <c r="P878" t="s">
        <v>1067</v>
      </c>
      <c r="Q878">
        <v>4</v>
      </c>
    </row>
    <row r="879" spans="1:17" x14ac:dyDescent="0.2">
      <c r="A879" t="s">
        <v>28</v>
      </c>
      <c r="B879" t="s">
        <v>855</v>
      </c>
      <c r="C879" t="s">
        <v>82</v>
      </c>
      <c r="D879" s="1" t="s">
        <v>1693</v>
      </c>
      <c r="F879" s="1" t="str">
        <f t="shared" si="13"/>
        <v xml:space="preserve">Renault MEGANE II 1.6i 16V 2002 </v>
      </c>
      <c r="G879" t="s">
        <v>6</v>
      </c>
      <c r="H879" t="s">
        <v>11</v>
      </c>
      <c r="I879" t="s">
        <v>1475</v>
      </c>
      <c r="J879">
        <v>7701207823</v>
      </c>
      <c r="K879" t="s">
        <v>917</v>
      </c>
      <c r="L879" t="s">
        <v>1027</v>
      </c>
      <c r="M879" t="s">
        <v>1119</v>
      </c>
      <c r="N879" t="s">
        <v>1007</v>
      </c>
      <c r="O879" t="s">
        <v>1120</v>
      </c>
      <c r="P879" t="s">
        <v>1121</v>
      </c>
      <c r="Q879">
        <v>4</v>
      </c>
    </row>
    <row r="880" spans="1:17" x14ac:dyDescent="0.2">
      <c r="A880" t="s">
        <v>28</v>
      </c>
      <c r="B880" t="s">
        <v>856</v>
      </c>
      <c r="C880" t="s">
        <v>82</v>
      </c>
      <c r="D880" s="1" t="s">
        <v>1693</v>
      </c>
      <c r="F880" s="1" t="str">
        <f t="shared" si="13"/>
        <v xml:space="preserve">Renault MEGANE II 2.0 16V 2002 </v>
      </c>
      <c r="G880" t="s">
        <v>6</v>
      </c>
      <c r="H880" t="s">
        <v>11</v>
      </c>
      <c r="I880" t="s">
        <v>1475</v>
      </c>
      <c r="J880">
        <v>7701207823</v>
      </c>
      <c r="K880" t="s">
        <v>917</v>
      </c>
      <c r="L880" t="s">
        <v>1027</v>
      </c>
      <c r="M880" t="s">
        <v>1119</v>
      </c>
      <c r="N880" t="s">
        <v>1007</v>
      </c>
      <c r="O880" t="s">
        <v>1120</v>
      </c>
      <c r="P880" t="s">
        <v>1121</v>
      </c>
      <c r="Q880">
        <v>4</v>
      </c>
    </row>
    <row r="881" spans="1:17" x14ac:dyDescent="0.2">
      <c r="A881" t="s">
        <v>28</v>
      </c>
      <c r="B881" t="s">
        <v>1667</v>
      </c>
      <c r="C881" t="s">
        <v>125</v>
      </c>
      <c r="D881" s="1" t="s">
        <v>1699</v>
      </c>
      <c r="E881" s="1" t="s">
        <v>1691</v>
      </c>
      <c r="F881" s="1" t="str">
        <f t="shared" si="13"/>
        <v>Renault MEGANE II 1.6 2.0 1999 2009</v>
      </c>
      <c r="G881" t="s">
        <v>4</v>
      </c>
      <c r="H881" t="s">
        <v>10</v>
      </c>
      <c r="I881" t="s">
        <v>219</v>
      </c>
      <c r="J881">
        <v>7701205653</v>
      </c>
      <c r="K881" t="s">
        <v>220</v>
      </c>
      <c r="L881">
        <v>20.5</v>
      </c>
      <c r="M881">
        <v>18.5</v>
      </c>
      <c r="N881">
        <v>259</v>
      </c>
      <c r="O881">
        <v>41</v>
      </c>
      <c r="P881">
        <v>61</v>
      </c>
      <c r="Q881">
        <v>4</v>
      </c>
    </row>
    <row r="882" spans="1:17" x14ac:dyDescent="0.2">
      <c r="A882" t="s">
        <v>28</v>
      </c>
      <c r="B882" t="s">
        <v>1667</v>
      </c>
      <c r="C882" t="s">
        <v>125</v>
      </c>
      <c r="D882" s="1" t="s">
        <v>1699</v>
      </c>
      <c r="E882" s="1" t="s">
        <v>1691</v>
      </c>
      <c r="F882" s="1" t="str">
        <f t="shared" si="13"/>
        <v>Renault MEGANE II 1.6 2.0 1999 2009</v>
      </c>
      <c r="G882" t="s">
        <v>4</v>
      </c>
      <c r="H882" t="s">
        <v>10</v>
      </c>
      <c r="I882" t="s">
        <v>219</v>
      </c>
      <c r="J882">
        <v>7701205653</v>
      </c>
      <c r="K882" t="s">
        <v>220</v>
      </c>
      <c r="L882">
        <v>20.5</v>
      </c>
      <c r="M882">
        <v>18.5</v>
      </c>
      <c r="N882">
        <v>259</v>
      </c>
      <c r="O882">
        <v>41</v>
      </c>
      <c r="P882">
        <v>61</v>
      </c>
      <c r="Q882">
        <v>4</v>
      </c>
    </row>
    <row r="883" spans="1:17" x14ac:dyDescent="0.2">
      <c r="A883" t="s">
        <v>28</v>
      </c>
      <c r="B883" t="s">
        <v>1668</v>
      </c>
      <c r="C883" t="s">
        <v>125</v>
      </c>
      <c r="D883" s="1" t="s">
        <v>1699</v>
      </c>
      <c r="E883" s="1" t="s">
        <v>1691</v>
      </c>
      <c r="F883" s="1" t="str">
        <f t="shared" si="13"/>
        <v>Renault MEGANE II 1.6 16v 1999 2009</v>
      </c>
      <c r="G883" t="s">
        <v>4</v>
      </c>
      <c r="H883" t="s">
        <v>10</v>
      </c>
      <c r="I883" t="s">
        <v>219</v>
      </c>
      <c r="J883">
        <v>7701204828</v>
      </c>
      <c r="K883" t="s">
        <v>220</v>
      </c>
      <c r="L883">
        <v>20.5</v>
      </c>
      <c r="M883">
        <v>18.5</v>
      </c>
      <c r="N883">
        <v>259</v>
      </c>
      <c r="O883">
        <v>41</v>
      </c>
      <c r="P883">
        <v>61</v>
      </c>
      <c r="Q883">
        <v>4</v>
      </c>
    </row>
    <row r="884" spans="1:17" x14ac:dyDescent="0.2">
      <c r="A884" t="s">
        <v>28</v>
      </c>
      <c r="B884" t="s">
        <v>1669</v>
      </c>
      <c r="C884" t="s">
        <v>125</v>
      </c>
      <c r="D884" s="1" t="s">
        <v>1699</v>
      </c>
      <c r="E884" s="1" t="s">
        <v>1691</v>
      </c>
      <c r="F884" s="1" t="str">
        <f t="shared" si="13"/>
        <v>Renault MEGANE II 2.0 1999 2009</v>
      </c>
      <c r="G884" t="s">
        <v>4</v>
      </c>
      <c r="H884" t="s">
        <v>10</v>
      </c>
      <c r="I884" t="s">
        <v>219</v>
      </c>
      <c r="J884">
        <v>7701204828</v>
      </c>
      <c r="K884" t="s">
        <v>220</v>
      </c>
      <c r="L884">
        <v>20.5</v>
      </c>
      <c r="M884">
        <v>18.5</v>
      </c>
      <c r="N884">
        <v>259</v>
      </c>
      <c r="O884">
        <v>41</v>
      </c>
      <c r="P884">
        <v>61</v>
      </c>
      <c r="Q884">
        <v>4</v>
      </c>
    </row>
    <row r="885" spans="1:17" x14ac:dyDescent="0.2">
      <c r="A885" t="s">
        <v>28</v>
      </c>
      <c r="B885" t="s">
        <v>346</v>
      </c>
      <c r="C885" t="s">
        <v>95</v>
      </c>
      <c r="D885" s="1" t="s">
        <v>1688</v>
      </c>
      <c r="F885" s="1" t="str">
        <f t="shared" si="13"/>
        <v xml:space="preserve">Renault MEGANE III 2.0 16V 2008 </v>
      </c>
      <c r="G885" t="s">
        <v>6</v>
      </c>
      <c r="H885" t="s">
        <v>11</v>
      </c>
      <c r="I885" t="s">
        <v>1473</v>
      </c>
      <c r="J885" t="s">
        <v>985</v>
      </c>
      <c r="K885" t="s">
        <v>926</v>
      </c>
      <c r="L885" t="s">
        <v>1027</v>
      </c>
      <c r="M885" t="s">
        <v>1119</v>
      </c>
      <c r="N885" t="s">
        <v>1118</v>
      </c>
      <c r="O885" t="s">
        <v>1005</v>
      </c>
      <c r="P885" t="s">
        <v>1121</v>
      </c>
      <c r="Q885">
        <v>5</v>
      </c>
    </row>
    <row r="886" spans="1:17" x14ac:dyDescent="0.2">
      <c r="A886" t="s">
        <v>28</v>
      </c>
      <c r="B886" t="s">
        <v>346</v>
      </c>
      <c r="C886" t="s">
        <v>122</v>
      </c>
      <c r="D886" s="1" t="s">
        <v>1690</v>
      </c>
      <c r="F886" s="1" t="str">
        <f t="shared" si="13"/>
        <v xml:space="preserve">Renault MEGANE III 2.0 16V 2011 </v>
      </c>
      <c r="G886" t="s">
        <v>4</v>
      </c>
      <c r="H886" t="s">
        <v>10</v>
      </c>
      <c r="I886" t="s">
        <v>1472</v>
      </c>
      <c r="J886" t="s">
        <v>1580</v>
      </c>
      <c r="K886" t="s">
        <v>927</v>
      </c>
      <c r="L886" t="s">
        <v>995</v>
      </c>
      <c r="M886" t="s">
        <v>1133</v>
      </c>
      <c r="N886" t="s">
        <v>992</v>
      </c>
      <c r="O886" t="s">
        <v>1000</v>
      </c>
      <c r="P886" t="s">
        <v>994</v>
      </c>
      <c r="Q886">
        <v>5</v>
      </c>
    </row>
    <row r="887" spans="1:17" x14ac:dyDescent="0.2">
      <c r="A887" t="s">
        <v>28</v>
      </c>
      <c r="B887" t="s">
        <v>346</v>
      </c>
      <c r="C887" t="s">
        <v>122</v>
      </c>
      <c r="D887" s="1" t="s">
        <v>1690</v>
      </c>
      <c r="F887" s="1" t="str">
        <f t="shared" si="13"/>
        <v xml:space="preserve">Renault MEGANE III 2.0 16V 2011 </v>
      </c>
      <c r="G887" t="s">
        <v>4</v>
      </c>
      <c r="H887" t="s">
        <v>10</v>
      </c>
      <c r="I887" t="s">
        <v>1472</v>
      </c>
      <c r="J887" t="s">
        <v>1581</v>
      </c>
      <c r="K887" t="s">
        <v>927</v>
      </c>
      <c r="L887" t="s">
        <v>995</v>
      </c>
      <c r="M887" t="s">
        <v>1133</v>
      </c>
      <c r="N887" t="s">
        <v>992</v>
      </c>
      <c r="O887" t="s">
        <v>1000</v>
      </c>
      <c r="P887" t="s">
        <v>994</v>
      </c>
      <c r="Q887">
        <v>5</v>
      </c>
    </row>
    <row r="888" spans="1:17" x14ac:dyDescent="0.2">
      <c r="A888" t="s">
        <v>28</v>
      </c>
      <c r="B888" t="s">
        <v>1323</v>
      </c>
      <c r="C888" t="s">
        <v>1324</v>
      </c>
      <c r="D888" s="1" t="s">
        <v>1713</v>
      </c>
      <c r="F888" s="1" t="str">
        <f t="shared" si="13"/>
        <v xml:space="preserve">Renault OROCH 1.6 2016 </v>
      </c>
      <c r="G888" t="s">
        <v>4</v>
      </c>
      <c r="H888" t="s">
        <v>10</v>
      </c>
      <c r="I888" t="s">
        <v>1398</v>
      </c>
      <c r="J888" t="s">
        <v>1320</v>
      </c>
      <c r="K888" t="s">
        <v>1321</v>
      </c>
      <c r="L888">
        <v>22.5</v>
      </c>
      <c r="M888">
        <v>19.8</v>
      </c>
      <c r="N888">
        <v>269</v>
      </c>
      <c r="O888">
        <v>44</v>
      </c>
      <c r="P888">
        <v>68</v>
      </c>
      <c r="Q888">
        <v>5</v>
      </c>
    </row>
    <row r="889" spans="1:17" x14ac:dyDescent="0.2">
      <c r="A889" t="s">
        <v>28</v>
      </c>
      <c r="B889" t="s">
        <v>717</v>
      </c>
      <c r="C889" t="s">
        <v>718</v>
      </c>
      <c r="D889" s="1" t="s">
        <v>1724</v>
      </c>
      <c r="E889" s="1" t="s">
        <v>1711</v>
      </c>
      <c r="F889" s="1" t="str">
        <f t="shared" si="13"/>
        <v>Renault R11 1.6 Diesel 1983 1988</v>
      </c>
      <c r="G889" t="s">
        <v>4</v>
      </c>
      <c r="H889" t="s">
        <v>11</v>
      </c>
      <c r="I889" t="s">
        <v>237</v>
      </c>
      <c r="J889">
        <v>7701204282</v>
      </c>
      <c r="K889" t="s">
        <v>238</v>
      </c>
      <c r="L889">
        <v>12</v>
      </c>
      <c r="M889">
        <v>10</v>
      </c>
      <c r="N889">
        <v>238</v>
      </c>
      <c r="O889">
        <v>41</v>
      </c>
      <c r="P889">
        <v>61</v>
      </c>
      <c r="Q889">
        <v>4</v>
      </c>
    </row>
    <row r="890" spans="1:17" x14ac:dyDescent="0.2">
      <c r="A890" t="s">
        <v>28</v>
      </c>
      <c r="B890" t="s">
        <v>717</v>
      </c>
      <c r="C890" t="s">
        <v>718</v>
      </c>
      <c r="D890" s="1" t="s">
        <v>1724</v>
      </c>
      <c r="E890" s="1" t="s">
        <v>1711</v>
      </c>
      <c r="F890" s="1" t="str">
        <f t="shared" si="13"/>
        <v>Renault R11 1.6 Diesel 1983 1988</v>
      </c>
      <c r="G890" t="s">
        <v>4</v>
      </c>
      <c r="H890" t="s">
        <v>11</v>
      </c>
      <c r="I890" t="s">
        <v>237</v>
      </c>
      <c r="J890">
        <v>7700704705</v>
      </c>
      <c r="K890" t="s">
        <v>238</v>
      </c>
      <c r="L890">
        <v>12</v>
      </c>
      <c r="M890">
        <v>10</v>
      </c>
      <c r="N890">
        <v>238</v>
      </c>
      <c r="O890">
        <v>41</v>
      </c>
      <c r="P890">
        <v>61</v>
      </c>
      <c r="Q890">
        <v>4</v>
      </c>
    </row>
    <row r="891" spans="1:17" x14ac:dyDescent="0.2">
      <c r="A891" t="s">
        <v>28</v>
      </c>
      <c r="B891" t="s">
        <v>741</v>
      </c>
      <c r="C891" t="s">
        <v>409</v>
      </c>
      <c r="D891" s="1" t="s">
        <v>1684</v>
      </c>
      <c r="E891" s="1" t="s">
        <v>1685</v>
      </c>
      <c r="F891" s="1" t="str">
        <f t="shared" si="13"/>
        <v>Renault R19 CABRIOLET 1.8i 1992 1995</v>
      </c>
      <c r="G891" t="s">
        <v>4</v>
      </c>
      <c r="H891" t="s">
        <v>10</v>
      </c>
      <c r="I891" t="s">
        <v>219</v>
      </c>
      <c r="J891">
        <v>7701205653</v>
      </c>
      <c r="K891" t="s">
        <v>220</v>
      </c>
      <c r="L891">
        <v>20.5</v>
      </c>
      <c r="M891">
        <v>18.5</v>
      </c>
      <c r="N891">
        <v>259</v>
      </c>
      <c r="O891">
        <v>41</v>
      </c>
      <c r="P891">
        <v>61</v>
      </c>
      <c r="Q891">
        <v>4</v>
      </c>
    </row>
    <row r="892" spans="1:17" x14ac:dyDescent="0.2">
      <c r="A892" t="s">
        <v>28</v>
      </c>
      <c r="B892" t="s">
        <v>741</v>
      </c>
      <c r="C892" t="s">
        <v>409</v>
      </c>
      <c r="D892" s="1" t="s">
        <v>1684</v>
      </c>
      <c r="E892" s="1" t="s">
        <v>1685</v>
      </c>
      <c r="F892" s="1" t="str">
        <f t="shared" si="13"/>
        <v>Renault R19 CABRIOLET 1.8i 1992 1995</v>
      </c>
      <c r="G892" t="s">
        <v>4</v>
      </c>
      <c r="H892" t="s">
        <v>10</v>
      </c>
      <c r="I892" t="s">
        <v>219</v>
      </c>
      <c r="J892">
        <v>7701204828</v>
      </c>
      <c r="K892" t="s">
        <v>220</v>
      </c>
      <c r="L892">
        <v>20.5</v>
      </c>
      <c r="M892">
        <v>18.5</v>
      </c>
      <c r="N892">
        <v>259</v>
      </c>
      <c r="O892">
        <v>41</v>
      </c>
      <c r="P892">
        <v>61</v>
      </c>
      <c r="Q892">
        <v>4</v>
      </c>
    </row>
    <row r="893" spans="1:17" x14ac:dyDescent="0.2">
      <c r="A893" t="s">
        <v>28</v>
      </c>
      <c r="B893" t="s">
        <v>762</v>
      </c>
      <c r="C893" t="s">
        <v>409</v>
      </c>
      <c r="D893" s="1" t="s">
        <v>1684</v>
      </c>
      <c r="E893" s="1" t="s">
        <v>1685</v>
      </c>
      <c r="F893" s="1" t="str">
        <f t="shared" si="13"/>
        <v>Renault R19 II 1.7 1992 1995</v>
      </c>
      <c r="G893" t="s">
        <v>4</v>
      </c>
      <c r="H893" t="s">
        <v>10</v>
      </c>
      <c r="I893" t="s">
        <v>219</v>
      </c>
      <c r="J893">
        <v>7701205653</v>
      </c>
      <c r="K893" t="s">
        <v>220</v>
      </c>
      <c r="L893">
        <v>20.5</v>
      </c>
      <c r="M893">
        <v>18.5</v>
      </c>
      <c r="N893">
        <v>259</v>
      </c>
      <c r="O893">
        <v>41</v>
      </c>
      <c r="P893">
        <v>61</v>
      </c>
      <c r="Q893">
        <v>4</v>
      </c>
    </row>
    <row r="894" spans="1:17" x14ac:dyDescent="0.2">
      <c r="A894" t="s">
        <v>28</v>
      </c>
      <c r="B894" t="s">
        <v>762</v>
      </c>
      <c r="C894" t="s">
        <v>409</v>
      </c>
      <c r="D894" s="1" t="s">
        <v>1684</v>
      </c>
      <c r="E894" s="1" t="s">
        <v>1685</v>
      </c>
      <c r="F894" s="1" t="str">
        <f t="shared" si="13"/>
        <v>Renault R19 II 1.7 1992 1995</v>
      </c>
      <c r="G894" t="s">
        <v>4</v>
      </c>
      <c r="H894" t="s">
        <v>10</v>
      </c>
      <c r="I894" t="s">
        <v>219</v>
      </c>
      <c r="J894">
        <v>7701204828</v>
      </c>
      <c r="K894" t="s">
        <v>220</v>
      </c>
      <c r="L894">
        <v>20.5</v>
      </c>
      <c r="M894">
        <v>18.5</v>
      </c>
      <c r="N894">
        <v>259</v>
      </c>
      <c r="O894">
        <v>41</v>
      </c>
      <c r="P894">
        <v>61</v>
      </c>
      <c r="Q894">
        <v>4</v>
      </c>
    </row>
    <row r="895" spans="1:17" x14ac:dyDescent="0.2">
      <c r="A895" t="s">
        <v>28</v>
      </c>
      <c r="B895" t="s">
        <v>719</v>
      </c>
      <c r="C895" t="s">
        <v>720</v>
      </c>
      <c r="D895" s="1" t="s">
        <v>1711</v>
      </c>
      <c r="E895" s="1" t="s">
        <v>1684</v>
      </c>
      <c r="F895" s="1" t="str">
        <f t="shared" si="13"/>
        <v>Renault R19 I 1.4 1988 1992</v>
      </c>
      <c r="G895" t="s">
        <v>4</v>
      </c>
      <c r="H895" t="s">
        <v>11</v>
      </c>
      <c r="I895" t="s">
        <v>237</v>
      </c>
      <c r="J895">
        <v>7701204282</v>
      </c>
      <c r="K895" t="s">
        <v>238</v>
      </c>
      <c r="L895">
        <v>12</v>
      </c>
      <c r="M895">
        <v>10</v>
      </c>
      <c r="N895">
        <v>238</v>
      </c>
      <c r="O895">
        <v>41</v>
      </c>
      <c r="P895">
        <v>61</v>
      </c>
      <c r="Q895">
        <v>4</v>
      </c>
    </row>
    <row r="896" spans="1:17" x14ac:dyDescent="0.2">
      <c r="A896" t="s">
        <v>28</v>
      </c>
      <c r="B896" t="s">
        <v>719</v>
      </c>
      <c r="C896" t="s">
        <v>720</v>
      </c>
      <c r="D896" s="1" t="s">
        <v>1711</v>
      </c>
      <c r="E896" s="1" t="s">
        <v>1684</v>
      </c>
      <c r="F896" s="1" t="str">
        <f t="shared" si="13"/>
        <v>Renault R19 I 1.4 1988 1992</v>
      </c>
      <c r="G896" t="s">
        <v>4</v>
      </c>
      <c r="H896" t="s">
        <v>11</v>
      </c>
      <c r="I896" t="s">
        <v>237</v>
      </c>
      <c r="J896">
        <v>7700704705</v>
      </c>
      <c r="K896" t="s">
        <v>238</v>
      </c>
      <c r="L896">
        <v>12</v>
      </c>
      <c r="M896">
        <v>10</v>
      </c>
      <c r="N896">
        <v>238</v>
      </c>
      <c r="O896">
        <v>41</v>
      </c>
      <c r="P896">
        <v>61</v>
      </c>
      <c r="Q896">
        <v>4</v>
      </c>
    </row>
    <row r="897" spans="1:17" x14ac:dyDescent="0.2">
      <c r="A897" t="s">
        <v>28</v>
      </c>
      <c r="B897" t="s">
        <v>1197</v>
      </c>
      <c r="C897" t="s">
        <v>720</v>
      </c>
      <c r="D897" s="1" t="s">
        <v>1711</v>
      </c>
      <c r="E897" s="1" t="s">
        <v>1684</v>
      </c>
      <c r="F897" s="1" t="str">
        <f t="shared" si="13"/>
        <v>Renault R19 I 1.7 1988 1992</v>
      </c>
      <c r="G897" t="s">
        <v>4</v>
      </c>
      <c r="H897" t="s">
        <v>11</v>
      </c>
      <c r="I897" t="s">
        <v>237</v>
      </c>
      <c r="J897">
        <v>7701204282</v>
      </c>
      <c r="K897" t="s">
        <v>238</v>
      </c>
      <c r="L897">
        <v>12</v>
      </c>
      <c r="M897">
        <v>10</v>
      </c>
      <c r="N897">
        <v>238</v>
      </c>
      <c r="O897">
        <v>41</v>
      </c>
      <c r="P897">
        <v>61</v>
      </c>
      <c r="Q897">
        <v>4</v>
      </c>
    </row>
    <row r="898" spans="1:17" x14ac:dyDescent="0.2">
      <c r="A898" t="s">
        <v>28</v>
      </c>
      <c r="B898" t="s">
        <v>1197</v>
      </c>
      <c r="C898" t="s">
        <v>720</v>
      </c>
      <c r="D898" s="1" t="s">
        <v>1711</v>
      </c>
      <c r="E898" s="1" t="s">
        <v>1684</v>
      </c>
      <c r="F898" s="1" t="str">
        <f t="shared" si="13"/>
        <v>Renault R19 I 1.7 1988 1992</v>
      </c>
      <c r="G898" t="s">
        <v>4</v>
      </c>
      <c r="H898" t="s">
        <v>11</v>
      </c>
      <c r="I898" t="s">
        <v>237</v>
      </c>
      <c r="J898">
        <v>7700704705</v>
      </c>
      <c r="K898" t="s">
        <v>238</v>
      </c>
      <c r="L898">
        <v>12</v>
      </c>
      <c r="M898">
        <v>10</v>
      </c>
      <c r="N898">
        <v>238</v>
      </c>
      <c r="O898">
        <v>41</v>
      </c>
      <c r="P898">
        <v>61</v>
      </c>
      <c r="Q898">
        <v>4</v>
      </c>
    </row>
    <row r="899" spans="1:17" x14ac:dyDescent="0.2">
      <c r="A899" t="s">
        <v>28</v>
      </c>
      <c r="B899" t="s">
        <v>721</v>
      </c>
      <c r="C899" t="s">
        <v>720</v>
      </c>
      <c r="D899" s="1" t="s">
        <v>1711</v>
      </c>
      <c r="E899" s="1" t="s">
        <v>1684</v>
      </c>
      <c r="F899" s="1" t="str">
        <f t="shared" ref="F899:F962" si="14">+A899&amp;" "&amp;B899&amp;" "&amp;D899&amp;" "&amp;E899</f>
        <v>Renault R19 I 1.9 Diesel 1988 1992</v>
      </c>
      <c r="G899" t="s">
        <v>4</v>
      </c>
      <c r="H899" t="s">
        <v>11</v>
      </c>
      <c r="I899" t="s">
        <v>237</v>
      </c>
      <c r="J899">
        <v>7701204282</v>
      </c>
      <c r="K899" t="s">
        <v>238</v>
      </c>
      <c r="L899">
        <v>12</v>
      </c>
      <c r="M899">
        <v>10</v>
      </c>
      <c r="N899">
        <v>238</v>
      </c>
      <c r="O899">
        <v>41</v>
      </c>
      <c r="P899">
        <v>61</v>
      </c>
      <c r="Q899">
        <v>4</v>
      </c>
    </row>
    <row r="900" spans="1:17" x14ac:dyDescent="0.2">
      <c r="A900" t="s">
        <v>28</v>
      </c>
      <c r="B900" t="s">
        <v>721</v>
      </c>
      <c r="C900" t="s">
        <v>720</v>
      </c>
      <c r="D900" s="1" t="s">
        <v>1711</v>
      </c>
      <c r="E900" s="1" t="s">
        <v>1684</v>
      </c>
      <c r="F900" s="1" t="str">
        <f t="shared" si="14"/>
        <v>Renault R19 I 1.9 Diesel 1988 1992</v>
      </c>
      <c r="G900" t="s">
        <v>4</v>
      </c>
      <c r="H900" t="s">
        <v>11</v>
      </c>
      <c r="I900" t="s">
        <v>237</v>
      </c>
      <c r="J900">
        <v>7700704705</v>
      </c>
      <c r="K900" t="s">
        <v>238</v>
      </c>
      <c r="L900">
        <v>12</v>
      </c>
      <c r="M900">
        <v>10</v>
      </c>
      <c r="N900">
        <v>238</v>
      </c>
      <c r="O900">
        <v>41</v>
      </c>
      <c r="P900">
        <v>61</v>
      </c>
      <c r="Q900">
        <v>4</v>
      </c>
    </row>
    <row r="901" spans="1:17" x14ac:dyDescent="0.2">
      <c r="A901" t="s">
        <v>28</v>
      </c>
      <c r="B901" t="s">
        <v>739</v>
      </c>
      <c r="C901" t="s">
        <v>740</v>
      </c>
      <c r="D901" s="1" t="s">
        <v>1719</v>
      </c>
      <c r="E901" s="1" t="s">
        <v>1708</v>
      </c>
      <c r="F901" s="1" t="str">
        <f t="shared" si="14"/>
        <v>Renault R11 1.4 Turbo 1984 1989</v>
      </c>
      <c r="G901" t="s">
        <v>4</v>
      </c>
      <c r="H901" t="s">
        <v>10</v>
      </c>
      <c r="I901" t="s">
        <v>211</v>
      </c>
      <c r="J901">
        <v>7701204286</v>
      </c>
      <c r="K901" t="s">
        <v>212</v>
      </c>
      <c r="L901">
        <v>20</v>
      </c>
      <c r="M901">
        <v>18</v>
      </c>
      <c r="N901">
        <v>238</v>
      </c>
      <c r="O901">
        <v>41</v>
      </c>
      <c r="P901">
        <v>61</v>
      </c>
      <c r="Q901">
        <v>4</v>
      </c>
    </row>
    <row r="902" spans="1:17" x14ac:dyDescent="0.2">
      <c r="A902" t="s">
        <v>28</v>
      </c>
      <c r="B902" t="s">
        <v>742</v>
      </c>
      <c r="C902" t="s">
        <v>668</v>
      </c>
      <c r="D902" s="1" t="s">
        <v>1684</v>
      </c>
      <c r="E902" s="1" t="s">
        <v>1607</v>
      </c>
      <c r="F902" s="1" t="str">
        <f t="shared" si="14"/>
        <v>Renault R19 CHAMADE 1.8i 1992 1996</v>
      </c>
      <c r="G902" t="s">
        <v>4</v>
      </c>
      <c r="H902" t="s">
        <v>10</v>
      </c>
      <c r="I902" t="s">
        <v>211</v>
      </c>
      <c r="J902">
        <v>7701204286</v>
      </c>
      <c r="K902" t="s">
        <v>212</v>
      </c>
      <c r="L902">
        <v>20</v>
      </c>
      <c r="M902">
        <v>18</v>
      </c>
      <c r="N902">
        <v>238</v>
      </c>
      <c r="O902">
        <v>41</v>
      </c>
      <c r="P902">
        <v>61</v>
      </c>
      <c r="Q902">
        <v>4</v>
      </c>
    </row>
    <row r="903" spans="1:17" x14ac:dyDescent="0.2">
      <c r="A903" t="s">
        <v>28</v>
      </c>
      <c r="B903" t="s">
        <v>743</v>
      </c>
      <c r="C903" t="s">
        <v>744</v>
      </c>
      <c r="D903" s="1" t="s">
        <v>1711</v>
      </c>
      <c r="E903" s="1" t="s">
        <v>1607</v>
      </c>
      <c r="F903" s="1" t="str">
        <f t="shared" si="14"/>
        <v>Renault R19 CHAMADE 1.7i 1988 1996</v>
      </c>
      <c r="G903" t="s">
        <v>4</v>
      </c>
      <c r="H903" t="s">
        <v>10</v>
      </c>
      <c r="I903" t="s">
        <v>211</v>
      </c>
      <c r="J903">
        <v>7701204286</v>
      </c>
      <c r="K903" t="s">
        <v>212</v>
      </c>
      <c r="L903">
        <v>20</v>
      </c>
      <c r="M903">
        <v>18</v>
      </c>
      <c r="N903">
        <v>238</v>
      </c>
      <c r="O903">
        <v>41</v>
      </c>
      <c r="P903">
        <v>61</v>
      </c>
      <c r="Q903">
        <v>4</v>
      </c>
    </row>
    <row r="904" spans="1:17" x14ac:dyDescent="0.2">
      <c r="A904" t="s">
        <v>28</v>
      </c>
      <c r="B904" t="s">
        <v>1364</v>
      </c>
      <c r="C904" t="s">
        <v>250</v>
      </c>
      <c r="D904" s="1" t="s">
        <v>1607</v>
      </c>
      <c r="E904" s="1" t="s">
        <v>1687</v>
      </c>
      <c r="F904" s="1" t="str">
        <f t="shared" si="14"/>
        <v>Renault R19 1.8 16V 1996 1998</v>
      </c>
      <c r="G904" t="s">
        <v>4</v>
      </c>
      <c r="H904" t="s">
        <v>10</v>
      </c>
      <c r="I904" t="s">
        <v>219</v>
      </c>
      <c r="J904">
        <v>7701205653</v>
      </c>
      <c r="K904" t="s">
        <v>220</v>
      </c>
      <c r="L904">
        <v>20.5</v>
      </c>
      <c r="M904">
        <v>18.5</v>
      </c>
      <c r="N904">
        <v>259</v>
      </c>
      <c r="O904">
        <v>41</v>
      </c>
      <c r="P904">
        <v>61</v>
      </c>
      <c r="Q904">
        <v>4</v>
      </c>
    </row>
    <row r="905" spans="1:17" x14ac:dyDescent="0.2">
      <c r="A905" t="s">
        <v>28</v>
      </c>
      <c r="B905" t="s">
        <v>1364</v>
      </c>
      <c r="C905" t="s">
        <v>250</v>
      </c>
      <c r="D905" s="1" t="s">
        <v>1607</v>
      </c>
      <c r="E905" s="1" t="s">
        <v>1687</v>
      </c>
      <c r="F905" s="1" t="str">
        <f t="shared" si="14"/>
        <v>Renault R19 1.8 16V 1996 1998</v>
      </c>
      <c r="G905" t="s">
        <v>4</v>
      </c>
      <c r="H905" t="s">
        <v>10</v>
      </c>
      <c r="I905" t="s">
        <v>219</v>
      </c>
      <c r="J905">
        <v>7701204828</v>
      </c>
      <c r="K905" t="s">
        <v>220</v>
      </c>
      <c r="L905">
        <v>20.5</v>
      </c>
      <c r="M905">
        <v>18.5</v>
      </c>
      <c r="N905">
        <v>259</v>
      </c>
      <c r="O905">
        <v>41</v>
      </c>
      <c r="P905">
        <v>61</v>
      </c>
      <c r="Q905">
        <v>4</v>
      </c>
    </row>
    <row r="906" spans="1:17" x14ac:dyDescent="0.2">
      <c r="A906" t="s">
        <v>28</v>
      </c>
      <c r="B906" t="s">
        <v>745</v>
      </c>
      <c r="C906" t="s">
        <v>746</v>
      </c>
      <c r="D906" s="1" t="s">
        <v>1706</v>
      </c>
      <c r="E906" s="1" t="s">
        <v>1705</v>
      </c>
      <c r="F906" s="1" t="str">
        <f t="shared" si="14"/>
        <v>Renault R21 1.7i 1986 1993</v>
      </c>
      <c r="G906" t="s">
        <v>4</v>
      </c>
      <c r="H906" t="s">
        <v>10</v>
      </c>
      <c r="I906" t="s">
        <v>211</v>
      </c>
      <c r="J906">
        <v>7701204286</v>
      </c>
      <c r="K906" t="s">
        <v>212</v>
      </c>
      <c r="L906">
        <v>20</v>
      </c>
      <c r="M906">
        <v>18</v>
      </c>
      <c r="N906">
        <v>238</v>
      </c>
      <c r="O906">
        <v>41</v>
      </c>
      <c r="P906">
        <v>61</v>
      </c>
      <c r="Q906">
        <v>4</v>
      </c>
    </row>
    <row r="907" spans="1:17" x14ac:dyDescent="0.2">
      <c r="A907" t="s">
        <v>28</v>
      </c>
      <c r="B907" t="s">
        <v>3</v>
      </c>
      <c r="C907" t="s">
        <v>67</v>
      </c>
      <c r="D907" s="1" t="s">
        <v>1707</v>
      </c>
      <c r="F907" s="1" t="str">
        <f t="shared" si="14"/>
        <v xml:space="preserve">Renault R21 1990 </v>
      </c>
      <c r="G907" t="s">
        <v>4</v>
      </c>
      <c r="H907" t="s">
        <v>10</v>
      </c>
      <c r="I907" t="s">
        <v>144</v>
      </c>
      <c r="J907">
        <v>7700764193</v>
      </c>
      <c r="K907" t="s">
        <v>145</v>
      </c>
      <c r="L907">
        <v>20.5</v>
      </c>
      <c r="M907">
        <v>17.7</v>
      </c>
      <c r="N907">
        <v>265</v>
      </c>
      <c r="O907">
        <v>31.5</v>
      </c>
      <c r="P907">
        <v>61</v>
      </c>
      <c r="Q907">
        <v>4</v>
      </c>
    </row>
    <row r="908" spans="1:17" x14ac:dyDescent="0.2">
      <c r="A908" t="s">
        <v>28</v>
      </c>
      <c r="B908" t="s">
        <v>747</v>
      </c>
      <c r="C908" t="s">
        <v>748</v>
      </c>
      <c r="D908" s="1" t="s">
        <v>1706</v>
      </c>
      <c r="E908" s="1" t="s">
        <v>1708</v>
      </c>
      <c r="F908" s="1" t="str">
        <f t="shared" si="14"/>
        <v>Renault R9 1.4 Turbo  1986 1989</v>
      </c>
      <c r="G908" t="s">
        <v>4</v>
      </c>
      <c r="H908" t="s">
        <v>10</v>
      </c>
      <c r="I908" t="s">
        <v>211</v>
      </c>
      <c r="J908">
        <v>7701204286</v>
      </c>
      <c r="K908" t="s">
        <v>212</v>
      </c>
      <c r="L908">
        <v>20</v>
      </c>
      <c r="M908">
        <v>18</v>
      </c>
      <c r="N908">
        <v>238</v>
      </c>
      <c r="O908">
        <v>41</v>
      </c>
      <c r="P908">
        <v>61</v>
      </c>
      <c r="Q908">
        <v>4</v>
      </c>
    </row>
    <row r="909" spans="1:17" x14ac:dyDescent="0.2">
      <c r="A909" t="s">
        <v>28</v>
      </c>
      <c r="B909" t="s">
        <v>1639</v>
      </c>
      <c r="C909" t="s">
        <v>58</v>
      </c>
      <c r="D909" s="1" t="s">
        <v>1703</v>
      </c>
      <c r="F909" s="1" t="str">
        <f t="shared" si="14"/>
        <v xml:space="preserve">Renault R-9 1985 </v>
      </c>
      <c r="G909" t="s">
        <v>4</v>
      </c>
      <c r="H909" t="s">
        <v>11</v>
      </c>
      <c r="I909" t="s">
        <v>237</v>
      </c>
      <c r="J909">
        <v>7701204282</v>
      </c>
      <c r="K909" t="s">
        <v>238</v>
      </c>
      <c r="L909">
        <v>12</v>
      </c>
      <c r="M909">
        <v>10</v>
      </c>
      <c r="N909">
        <v>238</v>
      </c>
      <c r="O909">
        <v>41</v>
      </c>
      <c r="P909">
        <v>61</v>
      </c>
      <c r="Q909">
        <v>4</v>
      </c>
    </row>
    <row r="910" spans="1:17" x14ac:dyDescent="0.2">
      <c r="A910" t="s">
        <v>28</v>
      </c>
      <c r="B910" t="s">
        <v>1640</v>
      </c>
      <c r="C910" t="s">
        <v>58</v>
      </c>
      <c r="D910" s="1" t="s">
        <v>1703</v>
      </c>
      <c r="F910" s="1" t="str">
        <f t="shared" si="14"/>
        <v xml:space="preserve">Renault R-11 1985 </v>
      </c>
      <c r="G910" t="s">
        <v>4</v>
      </c>
      <c r="H910" t="s">
        <v>11</v>
      </c>
      <c r="I910" t="s">
        <v>237</v>
      </c>
      <c r="J910">
        <v>7701204282</v>
      </c>
      <c r="K910" t="s">
        <v>238</v>
      </c>
      <c r="L910">
        <v>12</v>
      </c>
      <c r="M910">
        <v>10</v>
      </c>
      <c r="N910">
        <v>238</v>
      </c>
      <c r="O910">
        <v>41</v>
      </c>
      <c r="P910">
        <v>61</v>
      </c>
      <c r="Q910">
        <v>4</v>
      </c>
    </row>
    <row r="911" spans="1:17" x14ac:dyDescent="0.2">
      <c r="A911" t="s">
        <v>28</v>
      </c>
      <c r="B911" t="s">
        <v>1641</v>
      </c>
      <c r="C911" t="s">
        <v>58</v>
      </c>
      <c r="D911" s="1" t="s">
        <v>1703</v>
      </c>
      <c r="F911" s="1" t="str">
        <f t="shared" si="14"/>
        <v xml:space="preserve">Renault R-19RN 1985 </v>
      </c>
      <c r="G911" t="s">
        <v>4</v>
      </c>
      <c r="H911" t="s">
        <v>11</v>
      </c>
      <c r="I911" t="s">
        <v>237</v>
      </c>
      <c r="J911">
        <v>7701204282</v>
      </c>
      <c r="K911" t="s">
        <v>238</v>
      </c>
      <c r="L911">
        <v>12</v>
      </c>
      <c r="M911">
        <v>10</v>
      </c>
      <c r="N911">
        <v>238</v>
      </c>
      <c r="O911">
        <v>41</v>
      </c>
      <c r="P911">
        <v>61</v>
      </c>
      <c r="Q911">
        <v>4</v>
      </c>
    </row>
    <row r="912" spans="1:17" x14ac:dyDescent="0.2">
      <c r="A912" t="s">
        <v>28</v>
      </c>
      <c r="B912" t="s">
        <v>1639</v>
      </c>
      <c r="C912" t="s">
        <v>58</v>
      </c>
      <c r="D912" s="1" t="s">
        <v>1703</v>
      </c>
      <c r="F912" s="1" t="str">
        <f t="shared" si="14"/>
        <v xml:space="preserve">Renault R-9 1985 </v>
      </c>
      <c r="G912" t="s">
        <v>4</v>
      </c>
      <c r="H912" t="s">
        <v>11</v>
      </c>
      <c r="I912" t="s">
        <v>237</v>
      </c>
      <c r="J912">
        <v>7700704705</v>
      </c>
      <c r="K912" t="s">
        <v>238</v>
      </c>
      <c r="L912">
        <v>12</v>
      </c>
      <c r="M912">
        <v>10</v>
      </c>
      <c r="N912">
        <v>238</v>
      </c>
      <c r="O912">
        <v>41</v>
      </c>
      <c r="P912">
        <v>61</v>
      </c>
      <c r="Q912">
        <v>4</v>
      </c>
    </row>
    <row r="913" spans="1:17" x14ac:dyDescent="0.2">
      <c r="A913" t="s">
        <v>28</v>
      </c>
      <c r="B913" t="s">
        <v>1640</v>
      </c>
      <c r="C913" t="s">
        <v>58</v>
      </c>
      <c r="D913" s="1" t="s">
        <v>1703</v>
      </c>
      <c r="F913" s="1" t="str">
        <f t="shared" si="14"/>
        <v xml:space="preserve">Renault R-11 1985 </v>
      </c>
      <c r="G913" t="s">
        <v>4</v>
      </c>
      <c r="H913" t="s">
        <v>11</v>
      </c>
      <c r="I913" t="s">
        <v>237</v>
      </c>
      <c r="J913">
        <v>7700704705</v>
      </c>
      <c r="K913" t="s">
        <v>238</v>
      </c>
      <c r="L913">
        <v>12</v>
      </c>
      <c r="M913">
        <v>10</v>
      </c>
      <c r="N913">
        <v>238</v>
      </c>
      <c r="O913">
        <v>41</v>
      </c>
      <c r="P913">
        <v>61</v>
      </c>
      <c r="Q913">
        <v>4</v>
      </c>
    </row>
    <row r="914" spans="1:17" x14ac:dyDescent="0.2">
      <c r="A914" t="s">
        <v>28</v>
      </c>
      <c r="B914" t="s">
        <v>1641</v>
      </c>
      <c r="C914" t="s">
        <v>58</v>
      </c>
      <c r="D914" s="1" t="s">
        <v>1703</v>
      </c>
      <c r="F914" s="1" t="str">
        <f t="shared" si="14"/>
        <v xml:space="preserve">Renault R-19RN 1985 </v>
      </c>
      <c r="G914" t="s">
        <v>4</v>
      </c>
      <c r="H914" t="s">
        <v>11</v>
      </c>
      <c r="I914" t="s">
        <v>237</v>
      </c>
      <c r="J914">
        <v>7700704705</v>
      </c>
      <c r="K914" t="s">
        <v>238</v>
      </c>
      <c r="L914">
        <v>12</v>
      </c>
      <c r="M914">
        <v>10</v>
      </c>
      <c r="N914">
        <v>238</v>
      </c>
      <c r="O914">
        <v>41</v>
      </c>
      <c r="P914">
        <v>61</v>
      </c>
      <c r="Q914">
        <v>4</v>
      </c>
    </row>
    <row r="915" spans="1:17" x14ac:dyDescent="0.2">
      <c r="A915" t="s">
        <v>28</v>
      </c>
      <c r="B915" t="s">
        <v>734</v>
      </c>
      <c r="C915" t="s">
        <v>668</v>
      </c>
      <c r="D915" s="1" t="s">
        <v>1684</v>
      </c>
      <c r="E915" s="1" t="s">
        <v>1607</v>
      </c>
      <c r="F915" s="1" t="str">
        <f t="shared" si="14"/>
        <v>Renault SAFRANE I 3.0 V6 1992 1996</v>
      </c>
      <c r="G915" t="s">
        <v>6</v>
      </c>
      <c r="H915" t="s">
        <v>11</v>
      </c>
      <c r="I915" t="s">
        <v>166</v>
      </c>
      <c r="J915">
        <v>7701204295</v>
      </c>
      <c r="K915" t="s">
        <v>920</v>
      </c>
      <c r="L915">
        <v>10.5</v>
      </c>
      <c r="M915">
        <v>9.5</v>
      </c>
      <c r="N915">
        <v>265</v>
      </c>
      <c r="O915">
        <v>44</v>
      </c>
      <c r="P915">
        <v>66</v>
      </c>
      <c r="Q915">
        <v>5</v>
      </c>
    </row>
    <row r="916" spans="1:17" x14ac:dyDescent="0.2">
      <c r="A916" t="s">
        <v>28</v>
      </c>
      <c r="B916" t="s">
        <v>734</v>
      </c>
      <c r="C916" t="s">
        <v>668</v>
      </c>
      <c r="D916" s="1" t="s">
        <v>1684</v>
      </c>
      <c r="E916" s="1" t="s">
        <v>1607</v>
      </c>
      <c r="F916" s="1" t="str">
        <f t="shared" si="14"/>
        <v>Renault SAFRANE I 3.0 V6 1992 1996</v>
      </c>
      <c r="G916" t="s">
        <v>6</v>
      </c>
      <c r="H916" t="s">
        <v>11</v>
      </c>
      <c r="I916" t="s">
        <v>166</v>
      </c>
      <c r="J916">
        <v>7700800002</v>
      </c>
      <c r="K916" t="s">
        <v>920</v>
      </c>
      <c r="L916">
        <v>10.5</v>
      </c>
      <c r="M916">
        <v>9.5</v>
      </c>
      <c r="N916">
        <v>265</v>
      </c>
      <c r="O916">
        <v>44</v>
      </c>
      <c r="P916">
        <v>66</v>
      </c>
      <c r="Q916">
        <v>5</v>
      </c>
    </row>
    <row r="917" spans="1:17" x14ac:dyDescent="0.2">
      <c r="A917" t="s">
        <v>28</v>
      </c>
      <c r="B917" t="s">
        <v>1327</v>
      </c>
      <c r="C917" t="s">
        <v>95</v>
      </c>
      <c r="D917" s="1" t="s">
        <v>1688</v>
      </c>
      <c r="F917" s="1" t="str">
        <f t="shared" si="14"/>
        <v xml:space="preserve">Renault SANDERO 1.6 16V 2008 </v>
      </c>
      <c r="G917" t="s">
        <v>4</v>
      </c>
      <c r="H917" t="s">
        <v>11</v>
      </c>
      <c r="I917" t="s">
        <v>1395</v>
      </c>
      <c r="J917" t="s">
        <v>1570</v>
      </c>
      <c r="K917" t="s">
        <v>1325</v>
      </c>
      <c r="L917">
        <v>12</v>
      </c>
      <c r="M917" t="s">
        <v>1326</v>
      </c>
      <c r="N917">
        <v>259</v>
      </c>
      <c r="O917">
        <v>41</v>
      </c>
      <c r="P917">
        <v>61</v>
      </c>
      <c r="Q917">
        <v>4</v>
      </c>
    </row>
    <row r="918" spans="1:17" x14ac:dyDescent="0.2">
      <c r="A918" t="s">
        <v>28</v>
      </c>
      <c r="B918" t="s">
        <v>1327</v>
      </c>
      <c r="C918" t="s">
        <v>95</v>
      </c>
      <c r="D918" s="1" t="s">
        <v>1688</v>
      </c>
      <c r="F918" s="1" t="str">
        <f t="shared" si="14"/>
        <v xml:space="preserve">Renault SANDERO 1.6 16V 2008 </v>
      </c>
      <c r="G918" t="s">
        <v>4</v>
      </c>
      <c r="H918" t="s">
        <v>11</v>
      </c>
      <c r="I918" t="s">
        <v>1395</v>
      </c>
      <c r="J918" t="s">
        <v>1571</v>
      </c>
      <c r="K918" t="s">
        <v>1325</v>
      </c>
      <c r="L918">
        <v>12</v>
      </c>
      <c r="M918" t="s">
        <v>1326</v>
      </c>
      <c r="N918">
        <v>259</v>
      </c>
      <c r="O918">
        <v>41</v>
      </c>
      <c r="P918">
        <v>61</v>
      </c>
      <c r="Q918">
        <v>4</v>
      </c>
    </row>
    <row r="919" spans="1:17" x14ac:dyDescent="0.2">
      <c r="A919" t="s">
        <v>28</v>
      </c>
      <c r="B919" t="s">
        <v>857</v>
      </c>
      <c r="C919" t="s">
        <v>95</v>
      </c>
      <c r="D919" s="1" t="s">
        <v>1688</v>
      </c>
      <c r="F919" s="1" t="str">
        <f t="shared" si="14"/>
        <v xml:space="preserve">Renault SANDERO 1.6 8V 2008 </v>
      </c>
      <c r="G919" t="s">
        <v>4</v>
      </c>
      <c r="H919" t="s">
        <v>11</v>
      </c>
      <c r="I919" t="s">
        <v>1395</v>
      </c>
      <c r="J919" t="s">
        <v>1570</v>
      </c>
      <c r="K919" t="s">
        <v>1325</v>
      </c>
      <c r="L919">
        <v>12</v>
      </c>
      <c r="M919" t="s">
        <v>1326</v>
      </c>
      <c r="N919">
        <v>259</v>
      </c>
      <c r="O919">
        <v>41</v>
      </c>
      <c r="P919">
        <v>61</v>
      </c>
      <c r="Q919">
        <v>4</v>
      </c>
    </row>
    <row r="920" spans="1:17" x14ac:dyDescent="0.2">
      <c r="A920" t="s">
        <v>28</v>
      </c>
      <c r="B920" t="s">
        <v>857</v>
      </c>
      <c r="C920" t="s">
        <v>95</v>
      </c>
      <c r="D920" s="1" t="s">
        <v>1688</v>
      </c>
      <c r="F920" s="1" t="str">
        <f t="shared" si="14"/>
        <v xml:space="preserve">Renault SANDERO 1.6 8V 2008 </v>
      </c>
      <c r="G920" t="s">
        <v>4</v>
      </c>
      <c r="H920" t="s">
        <v>11</v>
      </c>
      <c r="I920" t="s">
        <v>1395</v>
      </c>
      <c r="J920" t="s">
        <v>1571</v>
      </c>
      <c r="K920" t="s">
        <v>1325</v>
      </c>
      <c r="L920">
        <v>12</v>
      </c>
      <c r="M920" t="s">
        <v>1326</v>
      </c>
      <c r="N920">
        <v>259</v>
      </c>
      <c r="O920">
        <v>41</v>
      </c>
      <c r="P920">
        <v>61</v>
      </c>
      <c r="Q920">
        <v>4</v>
      </c>
    </row>
    <row r="921" spans="1:17" x14ac:dyDescent="0.2">
      <c r="A921" t="s">
        <v>28</v>
      </c>
      <c r="B921" t="s">
        <v>749</v>
      </c>
      <c r="C921" t="s">
        <v>1328</v>
      </c>
      <c r="D921" s="1" t="s">
        <v>1691</v>
      </c>
      <c r="E921" s="1" t="s">
        <v>1704</v>
      </c>
      <c r="F921" s="1" t="str">
        <f t="shared" si="14"/>
        <v>Renault SYMBOL 1.6 8V 2009 2013</v>
      </c>
      <c r="G921" t="s">
        <v>4</v>
      </c>
      <c r="H921" t="s">
        <v>11</v>
      </c>
      <c r="I921" t="s">
        <v>1395</v>
      </c>
      <c r="J921" t="s">
        <v>1570</v>
      </c>
      <c r="K921" t="s">
        <v>1325</v>
      </c>
      <c r="L921">
        <v>12</v>
      </c>
      <c r="M921" t="s">
        <v>1326</v>
      </c>
      <c r="N921">
        <v>259</v>
      </c>
      <c r="O921">
        <v>41</v>
      </c>
      <c r="P921">
        <v>61</v>
      </c>
      <c r="Q921">
        <v>4</v>
      </c>
    </row>
    <row r="922" spans="1:17" x14ac:dyDescent="0.2">
      <c r="A922" t="s">
        <v>28</v>
      </c>
      <c r="B922" t="s">
        <v>749</v>
      </c>
      <c r="C922" t="s">
        <v>1328</v>
      </c>
      <c r="D922" s="1" t="s">
        <v>1691</v>
      </c>
      <c r="E922" s="1" t="s">
        <v>1704</v>
      </c>
      <c r="F922" s="1" t="str">
        <f t="shared" si="14"/>
        <v>Renault SYMBOL 1.6 8V 2009 2013</v>
      </c>
      <c r="G922" t="s">
        <v>4</v>
      </c>
      <c r="H922" t="s">
        <v>11</v>
      </c>
      <c r="I922" t="s">
        <v>1395</v>
      </c>
      <c r="J922" t="s">
        <v>1571</v>
      </c>
      <c r="K922" t="s">
        <v>1325</v>
      </c>
      <c r="L922">
        <v>12</v>
      </c>
      <c r="M922" t="s">
        <v>1326</v>
      </c>
      <c r="N922">
        <v>259</v>
      </c>
      <c r="O922">
        <v>41</v>
      </c>
      <c r="P922">
        <v>61</v>
      </c>
      <c r="Q922">
        <v>4</v>
      </c>
    </row>
    <row r="923" spans="1:17" x14ac:dyDescent="0.2">
      <c r="A923" t="s">
        <v>28</v>
      </c>
      <c r="B923" t="s">
        <v>765</v>
      </c>
      <c r="C923" t="s">
        <v>766</v>
      </c>
      <c r="D923" s="1" t="s">
        <v>1699</v>
      </c>
      <c r="F923" s="1" t="str">
        <f t="shared" si="14"/>
        <v xml:space="preserve">Renault SCENIC 1.6i 16V 1999 </v>
      </c>
      <c r="G923" t="s">
        <v>4</v>
      </c>
      <c r="H923" t="s">
        <v>10</v>
      </c>
      <c r="I923" t="s">
        <v>243</v>
      </c>
      <c r="J923">
        <v>7701205842</v>
      </c>
      <c r="K923" t="s">
        <v>244</v>
      </c>
      <c r="L923">
        <v>24</v>
      </c>
      <c r="M923">
        <v>22</v>
      </c>
      <c r="N923">
        <v>280</v>
      </c>
      <c r="O923">
        <v>44</v>
      </c>
      <c r="P923">
        <v>61</v>
      </c>
      <c r="Q923">
        <v>4</v>
      </c>
    </row>
    <row r="924" spans="1:17" x14ac:dyDescent="0.2">
      <c r="A924" t="s">
        <v>28</v>
      </c>
      <c r="B924" t="s">
        <v>767</v>
      </c>
      <c r="C924" t="s">
        <v>56</v>
      </c>
      <c r="D924" s="1" t="s">
        <v>1699</v>
      </c>
      <c r="F924" s="1" t="str">
        <f t="shared" si="14"/>
        <v xml:space="preserve">Renault SCENIC 2.0 16V 1999 </v>
      </c>
      <c r="G924" t="s">
        <v>4</v>
      </c>
      <c r="H924" t="s">
        <v>10</v>
      </c>
      <c r="I924" t="s">
        <v>243</v>
      </c>
      <c r="J924">
        <v>7701205842</v>
      </c>
      <c r="K924" t="s">
        <v>244</v>
      </c>
      <c r="L924">
        <v>24</v>
      </c>
      <c r="M924">
        <v>22</v>
      </c>
      <c r="N924">
        <v>280</v>
      </c>
      <c r="O924">
        <v>44</v>
      </c>
      <c r="P924">
        <v>61</v>
      </c>
      <c r="Q924">
        <v>4</v>
      </c>
    </row>
    <row r="925" spans="1:17" x14ac:dyDescent="0.2">
      <c r="A925" t="s">
        <v>28</v>
      </c>
      <c r="B925" t="s">
        <v>730</v>
      </c>
      <c r="C925" t="s">
        <v>50</v>
      </c>
      <c r="D925" s="1" t="s">
        <v>1607</v>
      </c>
      <c r="F925" s="1" t="str">
        <f t="shared" si="14"/>
        <v xml:space="preserve">Renault SCENIC 1.6i 1996 </v>
      </c>
      <c r="G925" t="s">
        <v>4</v>
      </c>
      <c r="H925" t="s">
        <v>10</v>
      </c>
      <c r="I925" t="s">
        <v>150</v>
      </c>
      <c r="J925" t="s">
        <v>1568</v>
      </c>
      <c r="K925" t="s">
        <v>151</v>
      </c>
      <c r="L925">
        <v>22</v>
      </c>
      <c r="M925">
        <v>19.8</v>
      </c>
      <c r="N925">
        <v>262</v>
      </c>
      <c r="O925">
        <v>44</v>
      </c>
      <c r="P925">
        <v>61</v>
      </c>
      <c r="Q925">
        <v>4</v>
      </c>
    </row>
    <row r="926" spans="1:17" x14ac:dyDescent="0.2">
      <c r="A926" t="s">
        <v>28</v>
      </c>
      <c r="B926" t="s">
        <v>730</v>
      </c>
      <c r="C926" t="s">
        <v>50</v>
      </c>
      <c r="D926" s="1" t="s">
        <v>1607</v>
      </c>
      <c r="F926" s="1" t="str">
        <f t="shared" si="14"/>
        <v xml:space="preserve">Renault SCENIC 1.6i 1996 </v>
      </c>
      <c r="G926" t="s">
        <v>4</v>
      </c>
      <c r="H926" t="s">
        <v>10</v>
      </c>
      <c r="I926" t="s">
        <v>150</v>
      </c>
      <c r="J926" t="s">
        <v>1569</v>
      </c>
      <c r="K926" t="s">
        <v>151</v>
      </c>
      <c r="L926">
        <v>22</v>
      </c>
      <c r="M926">
        <v>19.8</v>
      </c>
      <c r="N926">
        <v>262</v>
      </c>
      <c r="O926">
        <v>44</v>
      </c>
      <c r="P926">
        <v>61</v>
      </c>
      <c r="Q926">
        <v>4</v>
      </c>
    </row>
    <row r="927" spans="1:17" x14ac:dyDescent="0.2">
      <c r="A927" t="s">
        <v>28</v>
      </c>
      <c r="B927" t="s">
        <v>731</v>
      </c>
      <c r="C927" t="s">
        <v>50</v>
      </c>
      <c r="D927" s="1" t="s">
        <v>1607</v>
      </c>
      <c r="F927" s="1" t="str">
        <f t="shared" si="14"/>
        <v xml:space="preserve">Renault SCENIC 2.0i 1996 </v>
      </c>
      <c r="G927" t="s">
        <v>4</v>
      </c>
      <c r="H927" t="s">
        <v>10</v>
      </c>
      <c r="I927" t="s">
        <v>150</v>
      </c>
      <c r="J927" t="s">
        <v>1568</v>
      </c>
      <c r="K927" t="s">
        <v>151</v>
      </c>
      <c r="L927">
        <v>22</v>
      </c>
      <c r="M927">
        <v>19.8</v>
      </c>
      <c r="N927">
        <v>262</v>
      </c>
      <c r="O927">
        <v>44</v>
      </c>
      <c r="P927">
        <v>61</v>
      </c>
      <c r="Q927">
        <v>4</v>
      </c>
    </row>
    <row r="928" spans="1:17" x14ac:dyDescent="0.2">
      <c r="A928" t="s">
        <v>28</v>
      </c>
      <c r="B928" t="s">
        <v>731</v>
      </c>
      <c r="C928" t="s">
        <v>50</v>
      </c>
      <c r="D928" s="1" t="s">
        <v>1607</v>
      </c>
      <c r="F928" s="1" t="str">
        <f t="shared" si="14"/>
        <v xml:space="preserve">Renault SCENIC 2.0i 1996 </v>
      </c>
      <c r="G928" t="s">
        <v>4</v>
      </c>
      <c r="H928" t="s">
        <v>10</v>
      </c>
      <c r="I928" t="s">
        <v>150</v>
      </c>
      <c r="J928" t="s">
        <v>1569</v>
      </c>
      <c r="K928" t="s">
        <v>151</v>
      </c>
      <c r="L928">
        <v>22</v>
      </c>
      <c r="M928">
        <v>19.8</v>
      </c>
      <c r="N928">
        <v>262</v>
      </c>
      <c r="O928">
        <v>44</v>
      </c>
      <c r="P928">
        <v>61</v>
      </c>
      <c r="Q928">
        <v>4</v>
      </c>
    </row>
    <row r="929" spans="1:17" x14ac:dyDescent="0.2">
      <c r="A929" t="s">
        <v>28</v>
      </c>
      <c r="B929" t="s">
        <v>730</v>
      </c>
      <c r="C929" t="s">
        <v>50</v>
      </c>
      <c r="D929" s="1" t="s">
        <v>1607</v>
      </c>
      <c r="F929" s="1" t="str">
        <f t="shared" si="14"/>
        <v xml:space="preserve">Renault SCENIC 1.6i 1996 </v>
      </c>
      <c r="G929" t="s">
        <v>4</v>
      </c>
      <c r="H929" t="s">
        <v>10</v>
      </c>
      <c r="I929" t="s">
        <v>144</v>
      </c>
      <c r="J929">
        <v>7700764193</v>
      </c>
      <c r="K929" t="s">
        <v>145</v>
      </c>
      <c r="L929">
        <v>20.5</v>
      </c>
      <c r="M929">
        <v>17.7</v>
      </c>
      <c r="N929">
        <v>265</v>
      </c>
      <c r="O929">
        <v>31.5</v>
      </c>
      <c r="P929">
        <v>61</v>
      </c>
      <c r="Q929">
        <v>4</v>
      </c>
    </row>
    <row r="930" spans="1:17" x14ac:dyDescent="0.2">
      <c r="A930" t="s">
        <v>28</v>
      </c>
      <c r="B930" t="s">
        <v>731</v>
      </c>
      <c r="C930" t="s">
        <v>50</v>
      </c>
      <c r="D930" s="1" t="s">
        <v>1607</v>
      </c>
      <c r="F930" s="1" t="str">
        <f t="shared" si="14"/>
        <v xml:space="preserve">Renault SCENIC 2.0i 1996 </v>
      </c>
      <c r="G930" t="s">
        <v>4</v>
      </c>
      <c r="H930" t="s">
        <v>10</v>
      </c>
      <c r="I930" t="s">
        <v>144</v>
      </c>
      <c r="J930">
        <v>7700764193</v>
      </c>
      <c r="K930" t="s">
        <v>145</v>
      </c>
      <c r="L930">
        <v>20.5</v>
      </c>
      <c r="M930">
        <v>17.7</v>
      </c>
      <c r="N930">
        <v>265</v>
      </c>
      <c r="O930">
        <v>31.5</v>
      </c>
      <c r="P930">
        <v>61</v>
      </c>
      <c r="Q930">
        <v>4</v>
      </c>
    </row>
    <row r="931" spans="1:17" x14ac:dyDescent="0.2">
      <c r="A931" t="s">
        <v>28</v>
      </c>
      <c r="B931" t="s">
        <v>300</v>
      </c>
      <c r="C931" t="s">
        <v>82</v>
      </c>
      <c r="D931" s="1" t="s">
        <v>1693</v>
      </c>
      <c r="F931" s="1" t="str">
        <f t="shared" si="14"/>
        <v xml:space="preserve">Renault SCENIC FASE II 1.6I 2.0 16V (+ABS) 2002 </v>
      </c>
      <c r="G931" t="s">
        <v>6</v>
      </c>
      <c r="H931" t="s">
        <v>11</v>
      </c>
      <c r="I931" t="s">
        <v>1430</v>
      </c>
      <c r="J931" t="s">
        <v>1559</v>
      </c>
      <c r="K931" t="s">
        <v>928</v>
      </c>
      <c r="L931" t="s">
        <v>1060</v>
      </c>
      <c r="M931" t="s">
        <v>1134</v>
      </c>
      <c r="N931" t="s">
        <v>1096</v>
      </c>
      <c r="O931" t="s">
        <v>1135</v>
      </c>
      <c r="P931" t="s">
        <v>1136</v>
      </c>
      <c r="Q931">
        <v>4</v>
      </c>
    </row>
    <row r="932" spans="1:17" x14ac:dyDescent="0.2">
      <c r="A932" t="s">
        <v>28</v>
      </c>
      <c r="B932" t="s">
        <v>300</v>
      </c>
      <c r="C932" t="s">
        <v>82</v>
      </c>
      <c r="D932" s="1" t="s">
        <v>1693</v>
      </c>
      <c r="F932" s="1" t="str">
        <f t="shared" si="14"/>
        <v xml:space="preserve">Renault SCENIC FASE II 1.6I 2.0 16V (+ABS) 2002 </v>
      </c>
      <c r="G932" t="s">
        <v>6</v>
      </c>
      <c r="H932" t="s">
        <v>11</v>
      </c>
      <c r="I932" t="s">
        <v>1430</v>
      </c>
      <c r="J932" t="s">
        <v>1560</v>
      </c>
      <c r="K932" t="s">
        <v>928</v>
      </c>
      <c r="L932" t="s">
        <v>1060</v>
      </c>
      <c r="M932" t="s">
        <v>1134</v>
      </c>
      <c r="N932" t="s">
        <v>1096</v>
      </c>
      <c r="O932" t="s">
        <v>1135</v>
      </c>
      <c r="P932" t="s">
        <v>1136</v>
      </c>
      <c r="Q932">
        <v>4</v>
      </c>
    </row>
    <row r="933" spans="1:17" x14ac:dyDescent="0.2">
      <c r="A933" t="s">
        <v>28</v>
      </c>
      <c r="B933" t="s">
        <v>857</v>
      </c>
      <c r="C933" t="s">
        <v>298</v>
      </c>
      <c r="D933" s="1" t="s">
        <v>1727</v>
      </c>
      <c r="F933" s="1" t="str">
        <f t="shared" si="14"/>
        <v xml:space="preserve">Renault SANDERO 1.6 8V 2015 </v>
      </c>
      <c r="G933" t="s">
        <v>4</v>
      </c>
      <c r="H933" t="s">
        <v>10</v>
      </c>
      <c r="I933" t="s">
        <v>1474</v>
      </c>
      <c r="J933" t="s">
        <v>983</v>
      </c>
      <c r="K933" t="s">
        <v>921</v>
      </c>
      <c r="L933" t="s">
        <v>943</v>
      </c>
      <c r="M933" t="s">
        <v>1126</v>
      </c>
      <c r="N933" t="s">
        <v>1055</v>
      </c>
      <c r="O933" t="s">
        <v>1000</v>
      </c>
      <c r="P933" t="s">
        <v>1067</v>
      </c>
      <c r="Q933">
        <v>4</v>
      </c>
    </row>
    <row r="934" spans="1:17" x14ac:dyDescent="0.2">
      <c r="A934" t="s">
        <v>28</v>
      </c>
      <c r="B934" t="s">
        <v>858</v>
      </c>
      <c r="C934" t="s">
        <v>298</v>
      </c>
      <c r="D934" s="1" t="s">
        <v>1727</v>
      </c>
      <c r="F934" s="1" t="str">
        <f t="shared" si="14"/>
        <v xml:space="preserve">Renault SANDERO 1.6i 16V  2015 </v>
      </c>
      <c r="G934" t="s">
        <v>4</v>
      </c>
      <c r="H934" t="s">
        <v>10</v>
      </c>
      <c r="I934" t="s">
        <v>1474</v>
      </c>
      <c r="J934" t="s">
        <v>983</v>
      </c>
      <c r="K934" t="s">
        <v>921</v>
      </c>
      <c r="L934" t="s">
        <v>943</v>
      </c>
      <c r="M934" t="s">
        <v>1126</v>
      </c>
      <c r="N934" t="s">
        <v>1055</v>
      </c>
      <c r="O934" t="s">
        <v>1000</v>
      </c>
      <c r="P934" t="s">
        <v>1067</v>
      </c>
      <c r="Q934">
        <v>4</v>
      </c>
    </row>
    <row r="935" spans="1:17" x14ac:dyDescent="0.2">
      <c r="A935" t="s">
        <v>28</v>
      </c>
      <c r="B935" t="s">
        <v>1670</v>
      </c>
      <c r="C935" t="s">
        <v>95</v>
      </c>
      <c r="D935" s="1" t="s">
        <v>1688</v>
      </c>
      <c r="F935" s="1" t="str">
        <f t="shared" si="14"/>
        <v xml:space="preserve">Renault SANDERO 1.6 16v 2008 </v>
      </c>
      <c r="G935" t="s">
        <v>4</v>
      </c>
      <c r="H935" t="s">
        <v>10</v>
      </c>
      <c r="I935" t="s">
        <v>219</v>
      </c>
      <c r="J935" t="s">
        <v>1561</v>
      </c>
      <c r="K935" t="s">
        <v>220</v>
      </c>
      <c r="L935">
        <v>20.5</v>
      </c>
      <c r="M935">
        <v>18.5</v>
      </c>
      <c r="N935">
        <v>259</v>
      </c>
      <c r="O935">
        <v>41</v>
      </c>
      <c r="P935">
        <v>61</v>
      </c>
      <c r="Q935">
        <v>4</v>
      </c>
    </row>
    <row r="936" spans="1:17" x14ac:dyDescent="0.2">
      <c r="A936" t="s">
        <v>28</v>
      </c>
      <c r="B936" t="s">
        <v>1671</v>
      </c>
      <c r="C936" t="s">
        <v>95</v>
      </c>
      <c r="D936" s="1" t="s">
        <v>1688</v>
      </c>
      <c r="F936" s="1" t="str">
        <f t="shared" si="14"/>
        <v xml:space="preserve">Renault STEPWAY 1.6 16v 2008 </v>
      </c>
      <c r="G936" t="s">
        <v>4</v>
      </c>
      <c r="H936" t="s">
        <v>10</v>
      </c>
      <c r="I936" t="s">
        <v>219</v>
      </c>
      <c r="J936" t="s">
        <v>1561</v>
      </c>
      <c r="K936" t="s">
        <v>220</v>
      </c>
      <c r="L936">
        <v>20.5</v>
      </c>
      <c r="M936">
        <v>18.5</v>
      </c>
      <c r="N936">
        <v>259</v>
      </c>
      <c r="O936">
        <v>41</v>
      </c>
      <c r="P936">
        <v>61</v>
      </c>
      <c r="Q936">
        <v>4</v>
      </c>
    </row>
    <row r="937" spans="1:17" x14ac:dyDescent="0.2">
      <c r="A937" t="s">
        <v>28</v>
      </c>
      <c r="B937" t="s">
        <v>1672</v>
      </c>
      <c r="C937" t="s">
        <v>95</v>
      </c>
      <c r="D937" s="1" t="s">
        <v>1688</v>
      </c>
      <c r="F937" s="1" t="str">
        <f t="shared" si="14"/>
        <v xml:space="preserve">Renault SANDERO1.6 16v 2008 </v>
      </c>
      <c r="G937" t="s">
        <v>4</v>
      </c>
      <c r="H937" t="s">
        <v>10</v>
      </c>
      <c r="I937" t="s">
        <v>219</v>
      </c>
      <c r="J937" t="s">
        <v>1562</v>
      </c>
      <c r="K937" t="s">
        <v>220</v>
      </c>
      <c r="L937">
        <v>20.5</v>
      </c>
      <c r="M937">
        <v>18.5</v>
      </c>
      <c r="N937">
        <v>259</v>
      </c>
      <c r="O937">
        <v>41</v>
      </c>
      <c r="P937">
        <v>61</v>
      </c>
      <c r="Q937">
        <v>4</v>
      </c>
    </row>
    <row r="938" spans="1:17" x14ac:dyDescent="0.2">
      <c r="A938" t="s">
        <v>28</v>
      </c>
      <c r="B938" t="s">
        <v>1671</v>
      </c>
      <c r="C938" t="s">
        <v>95</v>
      </c>
      <c r="D938" s="1" t="s">
        <v>1688</v>
      </c>
      <c r="F938" s="1" t="str">
        <f t="shared" si="14"/>
        <v xml:space="preserve">Renault STEPWAY 1.6 16v 2008 </v>
      </c>
      <c r="G938" t="s">
        <v>4</v>
      </c>
      <c r="H938" t="s">
        <v>10</v>
      </c>
      <c r="I938" t="s">
        <v>219</v>
      </c>
      <c r="J938" t="s">
        <v>1562</v>
      </c>
      <c r="K938" t="s">
        <v>220</v>
      </c>
      <c r="L938">
        <v>20.5</v>
      </c>
      <c r="M938">
        <v>18.5</v>
      </c>
      <c r="N938">
        <v>259</v>
      </c>
      <c r="O938">
        <v>41</v>
      </c>
      <c r="P938">
        <v>61</v>
      </c>
      <c r="Q938">
        <v>4</v>
      </c>
    </row>
    <row r="939" spans="1:17" x14ac:dyDescent="0.2">
      <c r="A939" t="s">
        <v>28</v>
      </c>
      <c r="B939" t="s">
        <v>749</v>
      </c>
      <c r="C939" t="s">
        <v>96</v>
      </c>
      <c r="D939" s="1" t="s">
        <v>1691</v>
      </c>
      <c r="F939" s="1" t="str">
        <f t="shared" si="14"/>
        <v xml:space="preserve">Renault SYMBOL 1.6 8V 2009 </v>
      </c>
      <c r="G939" t="s">
        <v>4</v>
      </c>
      <c r="H939" t="s">
        <v>10</v>
      </c>
      <c r="I939" t="s">
        <v>211</v>
      </c>
      <c r="J939">
        <v>7701204286</v>
      </c>
      <c r="K939" t="s">
        <v>212</v>
      </c>
      <c r="L939">
        <v>20</v>
      </c>
      <c r="M939">
        <v>18</v>
      </c>
      <c r="N939">
        <v>238</v>
      </c>
      <c r="O939">
        <v>41</v>
      </c>
      <c r="P939">
        <v>61</v>
      </c>
      <c r="Q939">
        <v>4</v>
      </c>
    </row>
    <row r="940" spans="1:17" x14ac:dyDescent="0.2">
      <c r="A940" t="s">
        <v>28</v>
      </c>
      <c r="B940" t="s">
        <v>294</v>
      </c>
      <c r="C940" t="s">
        <v>96</v>
      </c>
      <c r="D940" s="1" t="s">
        <v>1691</v>
      </c>
      <c r="F940" s="1" t="str">
        <f t="shared" si="14"/>
        <v xml:space="preserve">Renault SYMBOL 1.6 16V 2009 </v>
      </c>
      <c r="G940" t="s">
        <v>4</v>
      </c>
      <c r="H940" t="s">
        <v>10</v>
      </c>
      <c r="I940" t="s">
        <v>1425</v>
      </c>
      <c r="J940" t="s">
        <v>1563</v>
      </c>
      <c r="K940" t="s">
        <v>220</v>
      </c>
      <c r="L940" t="s">
        <v>1139</v>
      </c>
      <c r="M940" t="s">
        <v>1140</v>
      </c>
      <c r="N940" t="s">
        <v>1138</v>
      </c>
      <c r="O940" t="s">
        <v>1014</v>
      </c>
      <c r="P940" t="s">
        <v>1067</v>
      </c>
      <c r="Q940">
        <v>4</v>
      </c>
    </row>
    <row r="941" spans="1:17" x14ac:dyDescent="0.2">
      <c r="A941" t="s">
        <v>28</v>
      </c>
      <c r="B941" t="s">
        <v>294</v>
      </c>
      <c r="C941" t="s">
        <v>96</v>
      </c>
      <c r="D941" s="1" t="s">
        <v>1691</v>
      </c>
      <c r="F941" s="1" t="str">
        <f t="shared" si="14"/>
        <v xml:space="preserve">Renault SYMBOL 1.6 16V 2009 </v>
      </c>
      <c r="G941" t="s">
        <v>4</v>
      </c>
      <c r="H941" t="s">
        <v>10</v>
      </c>
      <c r="I941" t="s">
        <v>1425</v>
      </c>
      <c r="J941">
        <v>7700780892</v>
      </c>
      <c r="K941" t="s">
        <v>220</v>
      </c>
      <c r="L941" t="s">
        <v>1139</v>
      </c>
      <c r="M941" t="s">
        <v>1140</v>
      </c>
      <c r="N941" t="s">
        <v>1138</v>
      </c>
      <c r="O941" t="s">
        <v>1014</v>
      </c>
      <c r="P941" t="s">
        <v>1067</v>
      </c>
      <c r="Q941">
        <v>4</v>
      </c>
    </row>
    <row r="942" spans="1:17" x14ac:dyDescent="0.2">
      <c r="A942" t="s">
        <v>28</v>
      </c>
      <c r="B942" t="s">
        <v>1210</v>
      </c>
      <c r="C942" t="s">
        <v>41</v>
      </c>
      <c r="D942" s="1" t="s">
        <v>1705</v>
      </c>
      <c r="F942" s="1" t="str">
        <f t="shared" si="14"/>
        <v xml:space="preserve">Renault Trafic 1993 </v>
      </c>
      <c r="G942" t="s">
        <v>4</v>
      </c>
      <c r="H942" t="s">
        <v>10</v>
      </c>
      <c r="I942" t="s">
        <v>1379</v>
      </c>
      <c r="J942">
        <v>7700561367</v>
      </c>
      <c r="K942" t="s">
        <v>929</v>
      </c>
      <c r="L942" t="s">
        <v>995</v>
      </c>
      <c r="M942" t="s">
        <v>943</v>
      </c>
      <c r="N942" t="s">
        <v>1235</v>
      </c>
      <c r="O942" t="s">
        <v>1236</v>
      </c>
      <c r="P942" t="s">
        <v>1152</v>
      </c>
      <c r="Q942">
        <v>6</v>
      </c>
    </row>
    <row r="943" spans="1:17" x14ac:dyDescent="0.2">
      <c r="A943" t="s">
        <v>28</v>
      </c>
      <c r="B943" t="s">
        <v>723</v>
      </c>
      <c r="C943" t="s">
        <v>103</v>
      </c>
      <c r="D943" s="1" t="s">
        <v>1705</v>
      </c>
      <c r="E943" s="1" t="s">
        <v>1687</v>
      </c>
      <c r="F943" s="1" t="str">
        <f t="shared" si="14"/>
        <v>Renault TWINGO 1.1 1993 1998</v>
      </c>
      <c r="G943" t="s">
        <v>4</v>
      </c>
      <c r="H943" t="s">
        <v>11</v>
      </c>
      <c r="I943" t="s">
        <v>245</v>
      </c>
      <c r="J943" t="s">
        <v>1564</v>
      </c>
      <c r="K943" t="s">
        <v>246</v>
      </c>
      <c r="L943">
        <v>8</v>
      </c>
      <c r="M943">
        <v>6</v>
      </c>
      <c r="N943">
        <v>238</v>
      </c>
      <c r="O943">
        <v>41</v>
      </c>
      <c r="P943">
        <v>61</v>
      </c>
      <c r="Q943">
        <v>4</v>
      </c>
    </row>
    <row r="944" spans="1:17" x14ac:dyDescent="0.2">
      <c r="A944" t="s">
        <v>28</v>
      </c>
      <c r="B944" t="s">
        <v>723</v>
      </c>
      <c r="C944" t="s">
        <v>103</v>
      </c>
      <c r="D944" s="1" t="s">
        <v>1705</v>
      </c>
      <c r="E944" s="1" t="s">
        <v>1687</v>
      </c>
      <c r="F944" s="1" t="str">
        <f t="shared" si="14"/>
        <v>Renault TWINGO 1.1 1993 1998</v>
      </c>
      <c r="G944" t="s">
        <v>4</v>
      </c>
      <c r="H944" t="s">
        <v>11</v>
      </c>
      <c r="I944" t="s">
        <v>245</v>
      </c>
      <c r="J944" t="s">
        <v>1565</v>
      </c>
      <c r="K944" t="s">
        <v>246</v>
      </c>
      <c r="L944">
        <v>8</v>
      </c>
      <c r="M944">
        <v>6</v>
      </c>
      <c r="N944">
        <v>238</v>
      </c>
      <c r="O944">
        <v>41</v>
      </c>
      <c r="P944">
        <v>61</v>
      </c>
      <c r="Q944">
        <v>4</v>
      </c>
    </row>
    <row r="945" spans="1:17" x14ac:dyDescent="0.2">
      <c r="A945" t="s">
        <v>28</v>
      </c>
      <c r="B945" t="s">
        <v>35</v>
      </c>
      <c r="C945" t="s">
        <v>57</v>
      </c>
      <c r="D945" s="1" t="s">
        <v>1687</v>
      </c>
      <c r="F945" s="1" t="str">
        <f t="shared" si="14"/>
        <v xml:space="preserve">Renault TWINGO 1998 </v>
      </c>
      <c r="G945" t="s">
        <v>4</v>
      </c>
      <c r="H945" t="s">
        <v>11</v>
      </c>
      <c r="I945" t="s">
        <v>237</v>
      </c>
      <c r="J945" t="s">
        <v>1566</v>
      </c>
      <c r="K945" t="s">
        <v>238</v>
      </c>
      <c r="L945">
        <v>12</v>
      </c>
      <c r="M945">
        <v>10</v>
      </c>
      <c r="N945">
        <v>238</v>
      </c>
      <c r="O945">
        <v>41</v>
      </c>
      <c r="P945">
        <v>61</v>
      </c>
      <c r="Q945">
        <v>4</v>
      </c>
    </row>
    <row r="946" spans="1:17" x14ac:dyDescent="0.2">
      <c r="A946" t="s">
        <v>28</v>
      </c>
      <c r="B946" t="s">
        <v>35</v>
      </c>
      <c r="C946" t="s">
        <v>57</v>
      </c>
      <c r="D946" s="1" t="s">
        <v>1687</v>
      </c>
      <c r="F946" s="1" t="str">
        <f t="shared" si="14"/>
        <v xml:space="preserve">Renault TWINGO 1998 </v>
      </c>
      <c r="G946" t="s">
        <v>4</v>
      </c>
      <c r="H946" t="s">
        <v>11</v>
      </c>
      <c r="I946" t="s">
        <v>237</v>
      </c>
      <c r="J946" t="s">
        <v>1567</v>
      </c>
      <c r="K946" t="s">
        <v>238</v>
      </c>
      <c r="L946">
        <v>12</v>
      </c>
      <c r="M946">
        <v>10</v>
      </c>
      <c r="N946">
        <v>238</v>
      </c>
      <c r="O946">
        <v>41</v>
      </c>
      <c r="P946">
        <v>61</v>
      </c>
      <c r="Q946">
        <v>4</v>
      </c>
    </row>
    <row r="947" spans="1:17" x14ac:dyDescent="0.2">
      <c r="A947" t="s">
        <v>28</v>
      </c>
      <c r="B947" t="s">
        <v>723</v>
      </c>
      <c r="C947" t="s">
        <v>1365</v>
      </c>
      <c r="D947" s="1" t="s">
        <v>1681</v>
      </c>
      <c r="E947" s="1" t="s">
        <v>1678</v>
      </c>
      <c r="F947" s="1" t="str">
        <f t="shared" si="14"/>
        <v>Renault TWINGO 1.1 1997 2003</v>
      </c>
      <c r="G947" t="s">
        <v>4</v>
      </c>
      <c r="H947" t="s">
        <v>11</v>
      </c>
      <c r="I947" t="s">
        <v>245</v>
      </c>
      <c r="J947" t="s">
        <v>1564</v>
      </c>
      <c r="K947" t="s">
        <v>246</v>
      </c>
      <c r="L947">
        <v>8</v>
      </c>
      <c r="M947">
        <v>6</v>
      </c>
      <c r="N947">
        <v>238</v>
      </c>
      <c r="O947">
        <v>41</v>
      </c>
      <c r="P947">
        <v>61</v>
      </c>
      <c r="Q947">
        <v>4</v>
      </c>
    </row>
    <row r="948" spans="1:17" x14ac:dyDescent="0.2">
      <c r="A948" t="s">
        <v>28</v>
      </c>
      <c r="B948" t="s">
        <v>723</v>
      </c>
      <c r="C948" t="s">
        <v>1365</v>
      </c>
      <c r="D948" s="1" t="s">
        <v>1681</v>
      </c>
      <c r="E948" s="1" t="s">
        <v>1678</v>
      </c>
      <c r="F948" s="1" t="str">
        <f t="shared" si="14"/>
        <v>Renault TWINGO 1.1 1997 2003</v>
      </c>
      <c r="G948" t="s">
        <v>4</v>
      </c>
      <c r="H948" t="s">
        <v>11</v>
      </c>
      <c r="I948" t="s">
        <v>245</v>
      </c>
      <c r="J948" t="s">
        <v>1565</v>
      </c>
      <c r="K948" t="s">
        <v>246</v>
      </c>
      <c r="L948">
        <v>8</v>
      </c>
      <c r="M948">
        <v>6</v>
      </c>
      <c r="N948">
        <v>238</v>
      </c>
      <c r="O948">
        <v>41</v>
      </c>
      <c r="P948">
        <v>61</v>
      </c>
      <c r="Q948">
        <v>4</v>
      </c>
    </row>
    <row r="949" spans="1:17" x14ac:dyDescent="0.2">
      <c r="A949" t="s">
        <v>769</v>
      </c>
      <c r="B949" t="s">
        <v>770</v>
      </c>
      <c r="C949" t="s">
        <v>771</v>
      </c>
      <c r="D949" s="1" t="s">
        <v>1683</v>
      </c>
      <c r="E949" s="1" t="s">
        <v>1693</v>
      </c>
      <c r="F949" s="1" t="str">
        <f t="shared" si="14"/>
        <v>SAAB 9-3 2.0 Turbo 2001 2002</v>
      </c>
      <c r="G949" t="s">
        <v>4</v>
      </c>
      <c r="H949" t="s">
        <v>10</v>
      </c>
      <c r="I949" t="s">
        <v>205</v>
      </c>
      <c r="J949">
        <v>4839007</v>
      </c>
      <c r="K949" t="s">
        <v>206</v>
      </c>
      <c r="L949" t="s">
        <v>942</v>
      </c>
      <c r="M949" t="s">
        <v>943</v>
      </c>
      <c r="N949" t="s">
        <v>944</v>
      </c>
      <c r="O949" t="s">
        <v>1019</v>
      </c>
      <c r="P949" t="s">
        <v>1131</v>
      </c>
      <c r="Q949">
        <v>5</v>
      </c>
    </row>
    <row r="950" spans="1:17" x14ac:dyDescent="0.2">
      <c r="A950" t="s">
        <v>769</v>
      </c>
      <c r="B950" t="s">
        <v>773</v>
      </c>
      <c r="C950" t="s">
        <v>774</v>
      </c>
      <c r="D950" s="1" t="s">
        <v>1687</v>
      </c>
      <c r="E950" s="1" t="s">
        <v>1678</v>
      </c>
      <c r="F950" s="1" t="str">
        <f t="shared" si="14"/>
        <v>SAAB 9-3 CABRIOLET 2.0 Turbo 1998 2003</v>
      </c>
      <c r="G950" t="s">
        <v>4</v>
      </c>
      <c r="H950" t="s">
        <v>10</v>
      </c>
      <c r="I950" t="s">
        <v>205</v>
      </c>
      <c r="J950">
        <v>4839007</v>
      </c>
      <c r="K950" t="s">
        <v>206</v>
      </c>
      <c r="L950" t="s">
        <v>942</v>
      </c>
      <c r="M950" t="s">
        <v>943</v>
      </c>
      <c r="N950" t="s">
        <v>944</v>
      </c>
      <c r="O950" t="s">
        <v>1019</v>
      </c>
      <c r="P950" t="s">
        <v>1131</v>
      </c>
      <c r="Q950">
        <v>5</v>
      </c>
    </row>
    <row r="951" spans="1:17" x14ac:dyDescent="0.2">
      <c r="A951" t="s">
        <v>769</v>
      </c>
      <c r="B951" t="s">
        <v>772</v>
      </c>
      <c r="C951" t="s">
        <v>308</v>
      </c>
      <c r="D951" s="1" t="s">
        <v>1687</v>
      </c>
      <c r="E951" s="1" t="s">
        <v>1693</v>
      </c>
      <c r="F951" s="1" t="str">
        <f t="shared" si="14"/>
        <v>SAAB 9-3 2.3i 1998 2002</v>
      </c>
      <c r="G951" t="s">
        <v>4</v>
      </c>
      <c r="H951" t="s">
        <v>10</v>
      </c>
      <c r="I951" t="s">
        <v>205</v>
      </c>
      <c r="J951">
        <v>4839007</v>
      </c>
      <c r="K951" t="s">
        <v>206</v>
      </c>
      <c r="L951" t="s">
        <v>942</v>
      </c>
      <c r="M951" t="s">
        <v>943</v>
      </c>
      <c r="N951" t="s">
        <v>944</v>
      </c>
      <c r="O951" t="s">
        <v>1019</v>
      </c>
      <c r="P951" t="s">
        <v>1131</v>
      </c>
      <c r="Q951">
        <v>5</v>
      </c>
    </row>
    <row r="952" spans="1:17" x14ac:dyDescent="0.2">
      <c r="A952" t="s">
        <v>769</v>
      </c>
      <c r="B952" t="s">
        <v>776</v>
      </c>
      <c r="C952" t="s">
        <v>46</v>
      </c>
      <c r="D952" s="1" t="s">
        <v>1698</v>
      </c>
      <c r="E952" s="1" t="s">
        <v>1687</v>
      </c>
      <c r="F952" s="1" t="str">
        <f t="shared" si="14"/>
        <v>SAAB 900 II 2.0i 1994 1998</v>
      </c>
      <c r="G952" t="s">
        <v>4</v>
      </c>
      <c r="H952" t="s">
        <v>10</v>
      </c>
      <c r="I952" t="s">
        <v>205</v>
      </c>
      <c r="J952">
        <v>4839007</v>
      </c>
      <c r="K952" t="s">
        <v>206</v>
      </c>
      <c r="L952" t="s">
        <v>942</v>
      </c>
      <c r="M952" t="s">
        <v>943</v>
      </c>
      <c r="N952" t="s">
        <v>944</v>
      </c>
      <c r="O952" t="s">
        <v>1019</v>
      </c>
      <c r="P952" t="s">
        <v>1131</v>
      </c>
      <c r="Q952">
        <v>5</v>
      </c>
    </row>
    <row r="953" spans="1:17" x14ac:dyDescent="0.2">
      <c r="A953" t="s">
        <v>769</v>
      </c>
      <c r="B953" t="s">
        <v>777</v>
      </c>
      <c r="C953" t="s">
        <v>103</v>
      </c>
      <c r="D953" s="1" t="s">
        <v>1705</v>
      </c>
      <c r="E953" s="1" t="s">
        <v>1687</v>
      </c>
      <c r="F953" s="1" t="str">
        <f t="shared" si="14"/>
        <v>SAAB 900 II Cabriolet 2.0i 1993 1998</v>
      </c>
      <c r="G953" t="s">
        <v>4</v>
      </c>
      <c r="H953" t="s">
        <v>10</v>
      </c>
      <c r="I953" t="s">
        <v>205</v>
      </c>
      <c r="J953">
        <v>4839007</v>
      </c>
      <c r="K953" t="s">
        <v>206</v>
      </c>
      <c r="L953" t="s">
        <v>942</v>
      </c>
      <c r="M953" t="s">
        <v>943</v>
      </c>
      <c r="N953" t="s">
        <v>944</v>
      </c>
      <c r="O953" t="s">
        <v>1019</v>
      </c>
      <c r="P953" t="s">
        <v>1131</v>
      </c>
      <c r="Q953">
        <v>5</v>
      </c>
    </row>
    <row r="954" spans="1:17" x14ac:dyDescent="0.2">
      <c r="A954" t="s">
        <v>769</v>
      </c>
      <c r="B954" t="s">
        <v>778</v>
      </c>
      <c r="C954" t="s">
        <v>46</v>
      </c>
      <c r="D954" s="1" t="s">
        <v>1698</v>
      </c>
      <c r="E954" s="1" t="s">
        <v>1687</v>
      </c>
      <c r="F954" s="1" t="str">
        <f t="shared" si="14"/>
        <v>SAAB 900 II Coupé 2.0i 1994 1998</v>
      </c>
      <c r="G954" t="s">
        <v>4</v>
      </c>
      <c r="H954" t="s">
        <v>10</v>
      </c>
      <c r="I954" t="s">
        <v>205</v>
      </c>
      <c r="J954">
        <v>4839007</v>
      </c>
      <c r="K954" t="s">
        <v>206</v>
      </c>
      <c r="L954" t="s">
        <v>942</v>
      </c>
      <c r="M954" t="s">
        <v>943</v>
      </c>
      <c r="N954" t="s">
        <v>944</v>
      </c>
      <c r="O954" t="s">
        <v>1019</v>
      </c>
      <c r="P954" t="s">
        <v>1131</v>
      </c>
      <c r="Q954">
        <v>5</v>
      </c>
    </row>
    <row r="955" spans="1:17" x14ac:dyDescent="0.2">
      <c r="A955" t="s">
        <v>769</v>
      </c>
      <c r="B955" t="s">
        <v>775</v>
      </c>
      <c r="C955" t="s">
        <v>103</v>
      </c>
      <c r="D955" s="1" t="s">
        <v>1705</v>
      </c>
      <c r="E955" s="1" t="s">
        <v>1687</v>
      </c>
      <c r="F955" s="1" t="str">
        <f t="shared" si="14"/>
        <v>SAAB 900 II 2.0 - 16 Turbo 1993 1998</v>
      </c>
      <c r="G955" t="s">
        <v>4</v>
      </c>
      <c r="H955" t="s">
        <v>10</v>
      </c>
      <c r="I955" t="s">
        <v>205</v>
      </c>
      <c r="J955">
        <v>4839007</v>
      </c>
      <c r="K955" t="s">
        <v>206</v>
      </c>
      <c r="L955" t="s">
        <v>942</v>
      </c>
      <c r="M955" t="s">
        <v>943</v>
      </c>
      <c r="N955" t="s">
        <v>944</v>
      </c>
      <c r="O955" t="s">
        <v>1019</v>
      </c>
      <c r="P955" t="s">
        <v>1131</v>
      </c>
      <c r="Q955">
        <v>5</v>
      </c>
    </row>
    <row r="956" spans="1:17" x14ac:dyDescent="0.2">
      <c r="A956" t="s">
        <v>303</v>
      </c>
      <c r="B956" t="s">
        <v>779</v>
      </c>
      <c r="C956" t="s">
        <v>780</v>
      </c>
      <c r="D956" s="1" t="s">
        <v>1698</v>
      </c>
      <c r="E956" s="1" t="s">
        <v>1699</v>
      </c>
      <c r="F956" s="1" t="str">
        <f t="shared" si="14"/>
        <v>Seat CORDOBA 1.4i 1994 1999</v>
      </c>
      <c r="G956" t="s">
        <v>4</v>
      </c>
      <c r="H956" t="s">
        <v>10</v>
      </c>
      <c r="I956" t="s">
        <v>173</v>
      </c>
      <c r="J956" t="s">
        <v>76</v>
      </c>
      <c r="K956" t="s">
        <v>174</v>
      </c>
      <c r="L956">
        <v>20</v>
      </c>
      <c r="M956">
        <v>18</v>
      </c>
      <c r="N956">
        <v>256</v>
      </c>
      <c r="O956">
        <v>38.9</v>
      </c>
      <c r="P956">
        <v>65</v>
      </c>
      <c r="Q956">
        <v>4</v>
      </c>
    </row>
    <row r="957" spans="1:17" x14ac:dyDescent="0.2">
      <c r="A957" t="s">
        <v>303</v>
      </c>
      <c r="B957" t="s">
        <v>113</v>
      </c>
      <c r="C957" t="s">
        <v>784</v>
      </c>
      <c r="D957" s="1" t="s">
        <v>1705</v>
      </c>
      <c r="E957" s="1" t="s">
        <v>1699</v>
      </c>
      <c r="F957" s="1" t="str">
        <f t="shared" si="14"/>
        <v>Seat CORDOBA 1.6i 1993 1999</v>
      </c>
      <c r="G957" t="s">
        <v>4</v>
      </c>
      <c r="H957" t="s">
        <v>10</v>
      </c>
      <c r="I957" t="s">
        <v>173</v>
      </c>
      <c r="J957" t="s">
        <v>76</v>
      </c>
      <c r="K957" t="s">
        <v>174</v>
      </c>
      <c r="L957">
        <v>20</v>
      </c>
      <c r="M957">
        <v>18</v>
      </c>
      <c r="N957">
        <v>256</v>
      </c>
      <c r="O957">
        <v>38.9</v>
      </c>
      <c r="P957">
        <v>65</v>
      </c>
      <c r="Q957">
        <v>4</v>
      </c>
    </row>
    <row r="958" spans="1:17" x14ac:dyDescent="0.2">
      <c r="A958" t="s">
        <v>303</v>
      </c>
      <c r="B958" t="s">
        <v>113</v>
      </c>
      <c r="C958" t="s">
        <v>727</v>
      </c>
      <c r="D958" s="1" t="s">
        <v>1699</v>
      </c>
      <c r="E958" s="1" t="s">
        <v>1693</v>
      </c>
      <c r="F958" s="1" t="str">
        <f t="shared" si="14"/>
        <v>Seat CORDOBA 1.6i 1999 2002</v>
      </c>
      <c r="G958" t="s">
        <v>4</v>
      </c>
      <c r="H958" t="s">
        <v>10</v>
      </c>
      <c r="I958" t="s">
        <v>169</v>
      </c>
      <c r="J958">
        <v>321615301</v>
      </c>
      <c r="K958" t="s">
        <v>170</v>
      </c>
      <c r="L958" t="s">
        <v>1232</v>
      </c>
      <c r="M958" t="s">
        <v>1137</v>
      </c>
      <c r="N958" t="s">
        <v>1233</v>
      </c>
      <c r="O958" t="s">
        <v>1234</v>
      </c>
      <c r="P958" t="s">
        <v>946</v>
      </c>
      <c r="Q958">
        <v>4</v>
      </c>
    </row>
    <row r="959" spans="1:17" x14ac:dyDescent="0.2">
      <c r="A959" t="s">
        <v>303</v>
      </c>
      <c r="B959" t="s">
        <v>790</v>
      </c>
      <c r="C959" t="s">
        <v>43</v>
      </c>
      <c r="D959" s="1" t="s">
        <v>1698</v>
      </c>
      <c r="F959" s="1" t="str">
        <f t="shared" si="14"/>
        <v xml:space="preserve">Seat CORDOBA 1.8i 1994 </v>
      </c>
      <c r="G959" t="s">
        <v>4</v>
      </c>
      <c r="H959" t="s">
        <v>11</v>
      </c>
      <c r="I959" t="s">
        <v>169</v>
      </c>
      <c r="J959" t="s">
        <v>1551</v>
      </c>
      <c r="K959" t="s">
        <v>170</v>
      </c>
      <c r="L959">
        <v>12</v>
      </c>
      <c r="M959">
        <v>10.5</v>
      </c>
      <c r="N959">
        <v>238.8</v>
      </c>
      <c r="O959">
        <v>34.85</v>
      </c>
      <c r="P959">
        <v>65</v>
      </c>
      <c r="Q959">
        <v>4</v>
      </c>
    </row>
    <row r="960" spans="1:17" x14ac:dyDescent="0.2">
      <c r="A960" t="s">
        <v>303</v>
      </c>
      <c r="B960" t="s">
        <v>790</v>
      </c>
      <c r="C960" t="s">
        <v>43</v>
      </c>
      <c r="D960" s="1" t="s">
        <v>1698</v>
      </c>
      <c r="F960" s="1" t="str">
        <f t="shared" si="14"/>
        <v xml:space="preserve">Seat CORDOBA 1.8i 1994 </v>
      </c>
      <c r="G960" t="s">
        <v>4</v>
      </c>
      <c r="H960" t="s">
        <v>11</v>
      </c>
      <c r="I960" t="s">
        <v>169</v>
      </c>
      <c r="J960" t="s">
        <v>1552</v>
      </c>
      <c r="K960" t="s">
        <v>170</v>
      </c>
      <c r="L960">
        <v>12</v>
      </c>
      <c r="M960">
        <v>10.5</v>
      </c>
      <c r="N960">
        <v>238.8</v>
      </c>
      <c r="O960">
        <v>34.85</v>
      </c>
      <c r="P960">
        <v>65</v>
      </c>
      <c r="Q960">
        <v>4</v>
      </c>
    </row>
    <row r="961" spans="1:17" x14ac:dyDescent="0.2">
      <c r="A961" t="s">
        <v>303</v>
      </c>
      <c r="B961" t="s">
        <v>790</v>
      </c>
      <c r="C961" t="s">
        <v>1190</v>
      </c>
      <c r="D961" s="1" t="s">
        <v>1607</v>
      </c>
      <c r="F961" s="1" t="str">
        <f t="shared" si="14"/>
        <v xml:space="preserve">Seat CORDOBA 1.8i 1996 </v>
      </c>
      <c r="G961" t="s">
        <v>4</v>
      </c>
      <c r="H961" t="s">
        <v>10</v>
      </c>
      <c r="I961" t="s">
        <v>171</v>
      </c>
      <c r="J961" t="s">
        <v>1231</v>
      </c>
      <c r="K961" t="s">
        <v>172</v>
      </c>
      <c r="L961">
        <v>20</v>
      </c>
      <c r="M961">
        <v>18</v>
      </c>
      <c r="N961">
        <v>239</v>
      </c>
      <c r="O961">
        <v>38.9</v>
      </c>
      <c r="P961">
        <v>65</v>
      </c>
      <c r="Q961">
        <v>4</v>
      </c>
    </row>
    <row r="962" spans="1:17" x14ac:dyDescent="0.2">
      <c r="A962" t="s">
        <v>303</v>
      </c>
      <c r="B962" t="s">
        <v>802</v>
      </c>
      <c r="C962" t="s">
        <v>82</v>
      </c>
      <c r="D962" s="1" t="s">
        <v>1693</v>
      </c>
      <c r="F962" s="1" t="str">
        <f t="shared" si="14"/>
        <v xml:space="preserve">Seat CORDOBA 1.9 TDI 2002 </v>
      </c>
      <c r="G962" t="s">
        <v>4</v>
      </c>
      <c r="H962" t="s">
        <v>11</v>
      </c>
      <c r="I962" t="s">
        <v>183</v>
      </c>
      <c r="J962" t="s">
        <v>128</v>
      </c>
      <c r="K962" t="s">
        <v>184</v>
      </c>
      <c r="L962">
        <v>22</v>
      </c>
      <c r="M962">
        <v>19</v>
      </c>
      <c r="N962">
        <v>256</v>
      </c>
      <c r="O962">
        <v>36.5</v>
      </c>
      <c r="P962">
        <v>65</v>
      </c>
      <c r="Q962">
        <v>5</v>
      </c>
    </row>
    <row r="963" spans="1:17" x14ac:dyDescent="0.2">
      <c r="A963" t="s">
        <v>303</v>
      </c>
      <c r="B963" t="s">
        <v>781</v>
      </c>
      <c r="C963" t="s">
        <v>43</v>
      </c>
      <c r="D963" s="1" t="s">
        <v>1698</v>
      </c>
      <c r="F963" s="1" t="str">
        <f t="shared" ref="F963:F1026" si="15">+A963&amp;" "&amp;B963&amp;" "&amp;D963&amp;" "&amp;E963</f>
        <v xml:space="preserve">Seat CORDOBA 2.0i 1994 </v>
      </c>
      <c r="G963" t="s">
        <v>4</v>
      </c>
      <c r="H963" t="s">
        <v>10</v>
      </c>
      <c r="I963" t="s">
        <v>173</v>
      </c>
      <c r="J963" t="s">
        <v>76</v>
      </c>
      <c r="K963" t="s">
        <v>174</v>
      </c>
      <c r="L963">
        <v>20</v>
      </c>
      <c r="M963">
        <v>18</v>
      </c>
      <c r="N963">
        <v>256</v>
      </c>
      <c r="O963">
        <v>38.9</v>
      </c>
      <c r="P963">
        <v>65</v>
      </c>
      <c r="Q963">
        <v>4</v>
      </c>
    </row>
    <row r="964" spans="1:17" x14ac:dyDescent="0.2">
      <c r="A964" t="s">
        <v>303</v>
      </c>
      <c r="B964" t="s">
        <v>792</v>
      </c>
      <c r="C964" t="s">
        <v>56</v>
      </c>
      <c r="D964" s="1" t="s">
        <v>1699</v>
      </c>
      <c r="F964" s="1" t="str">
        <f t="shared" si="15"/>
        <v xml:space="preserve">Seat IBIZA 1.0i 1999 </v>
      </c>
      <c r="G964" t="s">
        <v>4</v>
      </c>
      <c r="H964" t="s">
        <v>10</v>
      </c>
      <c r="I964" t="s">
        <v>171</v>
      </c>
      <c r="J964" t="s">
        <v>1231</v>
      </c>
      <c r="K964" t="s">
        <v>172</v>
      </c>
      <c r="L964">
        <v>20</v>
      </c>
      <c r="M964">
        <v>18</v>
      </c>
      <c r="N964">
        <v>239</v>
      </c>
      <c r="O964">
        <v>38.9</v>
      </c>
      <c r="P964">
        <v>65</v>
      </c>
      <c r="Q964">
        <v>4</v>
      </c>
    </row>
    <row r="965" spans="1:17" x14ac:dyDescent="0.2">
      <c r="A965" t="s">
        <v>303</v>
      </c>
      <c r="B965" t="s">
        <v>791</v>
      </c>
      <c r="C965" t="s">
        <v>41</v>
      </c>
      <c r="D965" s="1" t="s">
        <v>1705</v>
      </c>
      <c r="F965" s="1" t="str">
        <f t="shared" si="15"/>
        <v xml:space="preserve">Seat IBIZA 1.6i 1993 </v>
      </c>
      <c r="G965" t="s">
        <v>4</v>
      </c>
      <c r="H965" t="s">
        <v>11</v>
      </c>
      <c r="I965" t="s">
        <v>169</v>
      </c>
      <c r="J965" t="s">
        <v>1551</v>
      </c>
      <c r="K965" t="s">
        <v>170</v>
      </c>
      <c r="L965">
        <v>12</v>
      </c>
      <c r="M965">
        <v>10.5</v>
      </c>
      <c r="N965">
        <v>238.8</v>
      </c>
      <c r="O965">
        <v>34.85</v>
      </c>
      <c r="P965">
        <v>65</v>
      </c>
      <c r="Q965">
        <v>4</v>
      </c>
    </row>
    <row r="966" spans="1:17" x14ac:dyDescent="0.2">
      <c r="A966" t="s">
        <v>303</v>
      </c>
      <c r="B966" t="s">
        <v>791</v>
      </c>
      <c r="C966" t="s">
        <v>41</v>
      </c>
      <c r="D966" s="1" t="s">
        <v>1705</v>
      </c>
      <c r="F966" s="1" t="str">
        <f t="shared" si="15"/>
        <v xml:space="preserve">Seat IBIZA 1.6i 1993 </v>
      </c>
      <c r="G966" t="s">
        <v>4</v>
      </c>
      <c r="H966" t="s">
        <v>11</v>
      </c>
      <c r="I966" t="s">
        <v>169</v>
      </c>
      <c r="J966" t="s">
        <v>1552</v>
      </c>
      <c r="K966" t="s">
        <v>170</v>
      </c>
      <c r="L966">
        <v>12</v>
      </c>
      <c r="M966">
        <v>10.5</v>
      </c>
      <c r="N966">
        <v>238.8</v>
      </c>
      <c r="O966">
        <v>34.85</v>
      </c>
      <c r="P966">
        <v>65</v>
      </c>
      <c r="Q966">
        <v>4</v>
      </c>
    </row>
    <row r="967" spans="1:17" x14ac:dyDescent="0.2">
      <c r="A967" t="s">
        <v>303</v>
      </c>
      <c r="B967" t="s">
        <v>793</v>
      </c>
      <c r="C967" t="s">
        <v>114</v>
      </c>
      <c r="D967" s="1" t="s">
        <v>1705</v>
      </c>
      <c r="E967" s="1" t="s">
        <v>1607</v>
      </c>
      <c r="F967" s="1" t="str">
        <f t="shared" si="15"/>
        <v>Seat IBIZA 1.8i 1993 1996</v>
      </c>
      <c r="G967" t="s">
        <v>4</v>
      </c>
      <c r="H967" t="s">
        <v>11</v>
      </c>
      <c r="I967" t="s">
        <v>169</v>
      </c>
      <c r="J967" t="s">
        <v>1551</v>
      </c>
      <c r="K967" t="s">
        <v>170</v>
      </c>
      <c r="L967">
        <v>12</v>
      </c>
      <c r="M967">
        <v>10.5</v>
      </c>
      <c r="N967">
        <v>238.8</v>
      </c>
      <c r="O967">
        <v>34.85</v>
      </c>
      <c r="P967">
        <v>65</v>
      </c>
      <c r="Q967">
        <v>4</v>
      </c>
    </row>
    <row r="968" spans="1:17" x14ac:dyDescent="0.2">
      <c r="A968" t="s">
        <v>303</v>
      </c>
      <c r="B968" t="s">
        <v>793</v>
      </c>
      <c r="C968" t="s">
        <v>114</v>
      </c>
      <c r="D968" s="1" t="s">
        <v>1705</v>
      </c>
      <c r="E968" s="1" t="s">
        <v>1607</v>
      </c>
      <c r="F968" s="1" t="str">
        <f t="shared" si="15"/>
        <v>Seat IBIZA 1.8i 1993 1996</v>
      </c>
      <c r="G968" t="s">
        <v>4</v>
      </c>
      <c r="H968" t="s">
        <v>11</v>
      </c>
      <c r="I968" t="s">
        <v>169</v>
      </c>
      <c r="J968" t="s">
        <v>1552</v>
      </c>
      <c r="K968" t="s">
        <v>170</v>
      </c>
      <c r="L968">
        <v>12</v>
      </c>
      <c r="M968">
        <v>10.5</v>
      </c>
      <c r="N968">
        <v>238.8</v>
      </c>
      <c r="O968">
        <v>34.85</v>
      </c>
      <c r="P968">
        <v>65</v>
      </c>
      <c r="Q968">
        <v>4</v>
      </c>
    </row>
    <row r="969" spans="1:17" x14ac:dyDescent="0.2">
      <c r="A969" t="s">
        <v>303</v>
      </c>
      <c r="B969" t="s">
        <v>793</v>
      </c>
      <c r="C969" t="s">
        <v>1190</v>
      </c>
      <c r="D969" s="1" t="s">
        <v>1607</v>
      </c>
      <c r="F969" s="1" t="str">
        <f t="shared" si="15"/>
        <v xml:space="preserve">Seat IBIZA 1.8i 1996 </v>
      </c>
      <c r="G969" t="s">
        <v>4</v>
      </c>
      <c r="H969" t="s">
        <v>10</v>
      </c>
      <c r="I969" t="s">
        <v>171</v>
      </c>
      <c r="J969" t="s">
        <v>1231</v>
      </c>
      <c r="K969" t="s">
        <v>172</v>
      </c>
      <c r="L969">
        <v>20</v>
      </c>
      <c r="M969">
        <v>18</v>
      </c>
      <c r="N969">
        <v>239</v>
      </c>
      <c r="O969">
        <v>38.9</v>
      </c>
      <c r="P969">
        <v>65</v>
      </c>
      <c r="Q969">
        <v>4</v>
      </c>
    </row>
    <row r="970" spans="1:17" x14ac:dyDescent="0.2">
      <c r="A970" t="s">
        <v>303</v>
      </c>
      <c r="B970" t="s">
        <v>1191</v>
      </c>
      <c r="C970" t="s">
        <v>50</v>
      </c>
      <c r="D970" s="1" t="s">
        <v>1607</v>
      </c>
      <c r="F970" s="1" t="str">
        <f t="shared" si="15"/>
        <v xml:space="preserve">Seat IBIZA 2.0i 16V GTI 1996 </v>
      </c>
      <c r="G970" t="s">
        <v>4</v>
      </c>
      <c r="H970" t="s">
        <v>10</v>
      </c>
      <c r="I970" t="s">
        <v>173</v>
      </c>
      <c r="J970" t="s">
        <v>76</v>
      </c>
      <c r="K970" t="s">
        <v>174</v>
      </c>
      <c r="L970">
        <v>20</v>
      </c>
      <c r="M970">
        <v>18</v>
      </c>
      <c r="N970">
        <v>256</v>
      </c>
      <c r="O970">
        <v>38.9</v>
      </c>
      <c r="P970">
        <v>65</v>
      </c>
      <c r="Q970">
        <v>4</v>
      </c>
    </row>
    <row r="971" spans="1:17" x14ac:dyDescent="0.2">
      <c r="A971" t="s">
        <v>303</v>
      </c>
      <c r="B971" t="s">
        <v>794</v>
      </c>
      <c r="C971" t="s">
        <v>676</v>
      </c>
      <c r="D971" s="1" t="s">
        <v>1705</v>
      </c>
      <c r="E971" s="1" t="s">
        <v>1678</v>
      </c>
      <c r="F971" s="1" t="str">
        <f t="shared" si="15"/>
        <v>Seat IBIZA II 1.0 1993 2003</v>
      </c>
      <c r="G971" t="s">
        <v>4</v>
      </c>
      <c r="H971" t="s">
        <v>11</v>
      </c>
      <c r="I971" t="s">
        <v>169</v>
      </c>
      <c r="J971" t="s">
        <v>1551</v>
      </c>
      <c r="K971" t="s">
        <v>170</v>
      </c>
      <c r="L971">
        <v>12</v>
      </c>
      <c r="M971">
        <v>10.5</v>
      </c>
      <c r="N971">
        <v>238.8</v>
      </c>
      <c r="O971">
        <v>34.85</v>
      </c>
      <c r="P971">
        <v>65</v>
      </c>
      <c r="Q971">
        <v>4</v>
      </c>
    </row>
    <row r="972" spans="1:17" x14ac:dyDescent="0.2">
      <c r="A972" t="s">
        <v>303</v>
      </c>
      <c r="B972" t="s">
        <v>794</v>
      </c>
      <c r="C972" t="s">
        <v>676</v>
      </c>
      <c r="D972" s="1" t="s">
        <v>1705</v>
      </c>
      <c r="E972" s="1" t="s">
        <v>1678</v>
      </c>
      <c r="F972" s="1" t="str">
        <f t="shared" si="15"/>
        <v>Seat IBIZA II 1.0 1993 2003</v>
      </c>
      <c r="G972" t="s">
        <v>4</v>
      </c>
      <c r="H972" t="s">
        <v>11</v>
      </c>
      <c r="I972" t="s">
        <v>169</v>
      </c>
      <c r="J972" t="s">
        <v>1552</v>
      </c>
      <c r="K972" t="s">
        <v>170</v>
      </c>
      <c r="L972">
        <v>12</v>
      </c>
      <c r="M972">
        <v>10.5</v>
      </c>
      <c r="N972">
        <v>238.8</v>
      </c>
      <c r="O972">
        <v>34.85</v>
      </c>
      <c r="P972">
        <v>65</v>
      </c>
      <c r="Q972">
        <v>4</v>
      </c>
    </row>
    <row r="973" spans="1:17" x14ac:dyDescent="0.2">
      <c r="A973" t="s">
        <v>303</v>
      </c>
      <c r="B973" t="s">
        <v>795</v>
      </c>
      <c r="C973" t="s">
        <v>676</v>
      </c>
      <c r="D973" s="1" t="s">
        <v>1705</v>
      </c>
      <c r="E973" s="1" t="s">
        <v>1678</v>
      </c>
      <c r="F973" s="1" t="str">
        <f t="shared" si="15"/>
        <v>Seat IBIZA II 1.6i 1993 2003</v>
      </c>
      <c r="G973" t="s">
        <v>4</v>
      </c>
      <c r="H973" t="s">
        <v>11</v>
      </c>
      <c r="I973" t="s">
        <v>169</v>
      </c>
      <c r="J973" t="s">
        <v>1551</v>
      </c>
      <c r="K973" t="s">
        <v>170</v>
      </c>
      <c r="L973">
        <v>12</v>
      </c>
      <c r="M973">
        <v>10.5</v>
      </c>
      <c r="N973">
        <v>238.8</v>
      </c>
      <c r="O973">
        <v>34.85</v>
      </c>
      <c r="P973">
        <v>65</v>
      </c>
      <c r="Q973">
        <v>4</v>
      </c>
    </row>
    <row r="974" spans="1:17" x14ac:dyDescent="0.2">
      <c r="A974" t="s">
        <v>303</v>
      </c>
      <c r="B974" t="s">
        <v>795</v>
      </c>
      <c r="C974" t="s">
        <v>676</v>
      </c>
      <c r="D974" s="1" t="s">
        <v>1705</v>
      </c>
      <c r="E974" s="1" t="s">
        <v>1678</v>
      </c>
      <c r="F974" s="1" t="str">
        <f t="shared" si="15"/>
        <v>Seat IBIZA II 1.6i 1993 2003</v>
      </c>
      <c r="G974" t="s">
        <v>4</v>
      </c>
      <c r="H974" t="s">
        <v>11</v>
      </c>
      <c r="I974" t="s">
        <v>169</v>
      </c>
      <c r="J974" t="s">
        <v>1552</v>
      </c>
      <c r="K974" t="s">
        <v>170</v>
      </c>
      <c r="L974">
        <v>12</v>
      </c>
      <c r="M974">
        <v>10.5</v>
      </c>
      <c r="N974">
        <v>238.8</v>
      </c>
      <c r="O974">
        <v>34.85</v>
      </c>
      <c r="P974">
        <v>65</v>
      </c>
      <c r="Q974">
        <v>4</v>
      </c>
    </row>
    <row r="975" spans="1:17" x14ac:dyDescent="0.2">
      <c r="A975" t="s">
        <v>303</v>
      </c>
      <c r="B975" t="s">
        <v>796</v>
      </c>
      <c r="C975" t="s">
        <v>41</v>
      </c>
      <c r="D975" s="1" t="s">
        <v>1705</v>
      </c>
      <c r="F975" s="1" t="str">
        <f t="shared" si="15"/>
        <v xml:space="preserve">Seat IBIZA II 1.8i 1993 </v>
      </c>
      <c r="G975" t="s">
        <v>4</v>
      </c>
      <c r="H975" t="s">
        <v>11</v>
      </c>
      <c r="I975" t="s">
        <v>169</v>
      </c>
      <c r="J975" t="s">
        <v>1551</v>
      </c>
      <c r="K975" t="s">
        <v>170</v>
      </c>
      <c r="L975">
        <v>12</v>
      </c>
      <c r="M975">
        <v>10.5</v>
      </c>
      <c r="N975">
        <v>238.8</v>
      </c>
      <c r="O975">
        <v>34.85</v>
      </c>
      <c r="P975">
        <v>65</v>
      </c>
      <c r="Q975">
        <v>4</v>
      </c>
    </row>
    <row r="976" spans="1:17" x14ac:dyDescent="0.2">
      <c r="A976" t="s">
        <v>303</v>
      </c>
      <c r="B976" t="s">
        <v>796</v>
      </c>
      <c r="C976" t="s">
        <v>41</v>
      </c>
      <c r="D976" s="1" t="s">
        <v>1705</v>
      </c>
      <c r="F976" s="1" t="str">
        <f t="shared" si="15"/>
        <v xml:space="preserve">Seat IBIZA II 1.8i 1993 </v>
      </c>
      <c r="G976" t="s">
        <v>4</v>
      </c>
      <c r="H976" t="s">
        <v>11</v>
      </c>
      <c r="I976" t="s">
        <v>169</v>
      </c>
      <c r="J976" t="s">
        <v>1552</v>
      </c>
      <c r="K976" t="s">
        <v>170</v>
      </c>
      <c r="L976">
        <v>12</v>
      </c>
      <c r="M976">
        <v>10.5</v>
      </c>
      <c r="N976">
        <v>238.8</v>
      </c>
      <c r="O976">
        <v>34.85</v>
      </c>
      <c r="P976">
        <v>65</v>
      </c>
      <c r="Q976">
        <v>4</v>
      </c>
    </row>
    <row r="977" spans="1:17" x14ac:dyDescent="0.2">
      <c r="A977" t="s">
        <v>303</v>
      </c>
      <c r="B977" t="s">
        <v>782</v>
      </c>
      <c r="C977" t="s">
        <v>783</v>
      </c>
      <c r="D977" s="1" t="s">
        <v>1698</v>
      </c>
      <c r="F977" s="1" t="str">
        <f t="shared" si="15"/>
        <v xml:space="preserve">Seat IBIZA II 1.8i 16V 1994 </v>
      </c>
      <c r="G977" t="s">
        <v>4</v>
      </c>
      <c r="H977" t="s">
        <v>10</v>
      </c>
      <c r="I977" t="s">
        <v>173</v>
      </c>
      <c r="J977" t="s">
        <v>76</v>
      </c>
      <c r="K977" t="s">
        <v>174</v>
      </c>
      <c r="L977">
        <v>20</v>
      </c>
      <c r="M977">
        <v>18</v>
      </c>
      <c r="N977">
        <v>256</v>
      </c>
      <c r="O977">
        <v>38.9</v>
      </c>
      <c r="P977">
        <v>65</v>
      </c>
      <c r="Q977">
        <v>4</v>
      </c>
    </row>
    <row r="978" spans="1:17" x14ac:dyDescent="0.2">
      <c r="A978" t="s">
        <v>303</v>
      </c>
      <c r="B978" t="s">
        <v>797</v>
      </c>
      <c r="C978" t="s">
        <v>47</v>
      </c>
      <c r="D978" s="1" t="s">
        <v>1607</v>
      </c>
      <c r="E978" s="1" t="s">
        <v>1699</v>
      </c>
      <c r="F978" s="1" t="str">
        <f t="shared" si="15"/>
        <v>Seat IBIZA II 1.9 SDI 1996 1999</v>
      </c>
      <c r="G978" t="s">
        <v>4</v>
      </c>
      <c r="H978" t="s">
        <v>11</v>
      </c>
      <c r="I978" t="s">
        <v>169</v>
      </c>
      <c r="J978" t="s">
        <v>1551</v>
      </c>
      <c r="K978" t="s">
        <v>170</v>
      </c>
      <c r="L978">
        <v>12</v>
      </c>
      <c r="M978">
        <v>10.5</v>
      </c>
      <c r="N978">
        <v>238.8</v>
      </c>
      <c r="O978">
        <v>34.85</v>
      </c>
      <c r="P978">
        <v>65</v>
      </c>
      <c r="Q978">
        <v>4</v>
      </c>
    </row>
    <row r="979" spans="1:17" x14ac:dyDescent="0.2">
      <c r="A979" t="s">
        <v>303</v>
      </c>
      <c r="B979" t="s">
        <v>797</v>
      </c>
      <c r="C979" t="s">
        <v>47</v>
      </c>
      <c r="D979" s="1" t="s">
        <v>1607</v>
      </c>
      <c r="E979" s="1" t="s">
        <v>1699</v>
      </c>
      <c r="F979" s="1" t="str">
        <f t="shared" si="15"/>
        <v>Seat IBIZA II 1.9 SDI 1996 1999</v>
      </c>
      <c r="G979" t="s">
        <v>4</v>
      </c>
      <c r="H979" t="s">
        <v>11</v>
      </c>
      <c r="I979" t="s">
        <v>169</v>
      </c>
      <c r="J979" t="s">
        <v>1552</v>
      </c>
      <c r="K979" t="s">
        <v>170</v>
      </c>
      <c r="L979">
        <v>12</v>
      </c>
      <c r="M979">
        <v>10.5</v>
      </c>
      <c r="N979">
        <v>238.8</v>
      </c>
      <c r="O979">
        <v>34.85</v>
      </c>
      <c r="P979">
        <v>65</v>
      </c>
      <c r="Q979">
        <v>4</v>
      </c>
    </row>
    <row r="980" spans="1:17" x14ac:dyDescent="0.2">
      <c r="A980" t="s">
        <v>303</v>
      </c>
      <c r="B980" t="s">
        <v>803</v>
      </c>
      <c r="C980" t="s">
        <v>82</v>
      </c>
      <c r="D980" s="1" t="s">
        <v>1693</v>
      </c>
      <c r="F980" s="1" t="str">
        <f t="shared" si="15"/>
        <v xml:space="preserve">Seat IBIZA IV 1.9 TDI 2002 </v>
      </c>
      <c r="G980" t="s">
        <v>4</v>
      </c>
      <c r="H980" t="s">
        <v>11</v>
      </c>
      <c r="I980" t="s">
        <v>183</v>
      </c>
      <c r="J980" t="s">
        <v>128</v>
      </c>
      <c r="K980" t="s">
        <v>184</v>
      </c>
      <c r="L980">
        <v>22</v>
      </c>
      <c r="M980">
        <v>19</v>
      </c>
      <c r="N980">
        <v>256</v>
      </c>
      <c r="O980">
        <v>36.5</v>
      </c>
      <c r="P980">
        <v>65</v>
      </c>
      <c r="Q980">
        <v>5</v>
      </c>
    </row>
    <row r="981" spans="1:17" x14ac:dyDescent="0.2">
      <c r="A981" t="s">
        <v>303</v>
      </c>
      <c r="B981" t="s">
        <v>97</v>
      </c>
      <c r="C981" t="s">
        <v>41</v>
      </c>
      <c r="D981" s="1" t="s">
        <v>1705</v>
      </c>
      <c r="F981" s="1" t="str">
        <f t="shared" si="15"/>
        <v xml:space="preserve">Seat IBIZA II 2.0i 1993 </v>
      </c>
      <c r="G981" t="s">
        <v>4</v>
      </c>
      <c r="H981" t="s">
        <v>10</v>
      </c>
      <c r="I981" t="s">
        <v>173</v>
      </c>
      <c r="J981" t="s">
        <v>76</v>
      </c>
      <c r="K981" t="s">
        <v>174</v>
      </c>
      <c r="L981">
        <v>20</v>
      </c>
      <c r="M981">
        <v>18</v>
      </c>
      <c r="N981">
        <v>256</v>
      </c>
      <c r="O981">
        <v>38.9</v>
      </c>
      <c r="P981">
        <v>65</v>
      </c>
      <c r="Q981">
        <v>4</v>
      </c>
    </row>
    <row r="982" spans="1:17" x14ac:dyDescent="0.2">
      <c r="A982" t="s">
        <v>303</v>
      </c>
      <c r="B982" t="s">
        <v>785</v>
      </c>
      <c r="C982" t="s">
        <v>547</v>
      </c>
      <c r="D982" s="1" t="s">
        <v>1607</v>
      </c>
      <c r="E982" s="1" t="s">
        <v>1693</v>
      </c>
      <c r="F982" s="1" t="str">
        <f t="shared" si="15"/>
        <v>Seat INCA Todos 1996 2002</v>
      </c>
      <c r="G982" t="s">
        <v>4</v>
      </c>
      <c r="H982" t="s">
        <v>10</v>
      </c>
      <c r="I982" t="s">
        <v>173</v>
      </c>
      <c r="J982" t="s">
        <v>76</v>
      </c>
      <c r="K982" t="s">
        <v>174</v>
      </c>
      <c r="L982">
        <v>20</v>
      </c>
      <c r="M982">
        <v>18</v>
      </c>
      <c r="N982">
        <v>256</v>
      </c>
      <c r="O982">
        <v>38.9</v>
      </c>
      <c r="P982">
        <v>65</v>
      </c>
      <c r="Q982">
        <v>4</v>
      </c>
    </row>
    <row r="983" spans="1:17" x14ac:dyDescent="0.2">
      <c r="A983" t="s">
        <v>303</v>
      </c>
      <c r="B983" t="s">
        <v>787</v>
      </c>
      <c r="C983" t="s">
        <v>563</v>
      </c>
      <c r="D983" s="1" t="s">
        <v>1685</v>
      </c>
      <c r="E983" s="1" t="s">
        <v>1607</v>
      </c>
      <c r="F983" s="1" t="str">
        <f t="shared" si="15"/>
        <v>Seat INCA 1.6i 1995 1996</v>
      </c>
      <c r="G983" t="s">
        <v>4</v>
      </c>
      <c r="H983" t="s">
        <v>11</v>
      </c>
      <c r="I983" t="s">
        <v>241</v>
      </c>
      <c r="J983">
        <v>357615301</v>
      </c>
      <c r="K983" t="s">
        <v>242</v>
      </c>
      <c r="L983">
        <v>13</v>
      </c>
      <c r="M983">
        <v>11</v>
      </c>
      <c r="N983">
        <v>256</v>
      </c>
      <c r="O983">
        <v>39</v>
      </c>
      <c r="P983">
        <v>65</v>
      </c>
      <c r="Q983">
        <v>4</v>
      </c>
    </row>
    <row r="984" spans="1:17" x14ac:dyDescent="0.2">
      <c r="A984" t="s">
        <v>303</v>
      </c>
      <c r="B984" t="s">
        <v>788</v>
      </c>
      <c r="C984" t="s">
        <v>563</v>
      </c>
      <c r="D984" s="1" t="s">
        <v>1685</v>
      </c>
      <c r="E984" s="1" t="s">
        <v>1607</v>
      </c>
      <c r="F984" s="1" t="str">
        <f t="shared" si="15"/>
        <v>Seat INCA 1.9 Diesel 1995 1996</v>
      </c>
      <c r="G984" t="s">
        <v>4</v>
      </c>
      <c r="H984" t="s">
        <v>11</v>
      </c>
      <c r="I984" t="s">
        <v>241</v>
      </c>
      <c r="J984">
        <v>357615301</v>
      </c>
      <c r="K984" t="s">
        <v>242</v>
      </c>
      <c r="L984">
        <v>13</v>
      </c>
      <c r="M984">
        <v>11</v>
      </c>
      <c r="N984">
        <v>256</v>
      </c>
      <c r="O984">
        <v>39</v>
      </c>
      <c r="P984">
        <v>65</v>
      </c>
      <c r="Q984">
        <v>4</v>
      </c>
    </row>
    <row r="985" spans="1:17" x14ac:dyDescent="0.2">
      <c r="A985" t="s">
        <v>303</v>
      </c>
      <c r="B985" t="s">
        <v>798</v>
      </c>
      <c r="C985" t="s">
        <v>56</v>
      </c>
      <c r="D985" s="1" t="s">
        <v>1699</v>
      </c>
      <c r="F985" s="1" t="str">
        <f t="shared" si="15"/>
        <v xml:space="preserve">Seat TOLEDO 1.6i 1999 </v>
      </c>
      <c r="G985" t="s">
        <v>4</v>
      </c>
      <c r="H985" t="s">
        <v>11</v>
      </c>
      <c r="I985" t="s">
        <v>183</v>
      </c>
      <c r="J985" t="s">
        <v>128</v>
      </c>
      <c r="K985" t="s">
        <v>184</v>
      </c>
      <c r="L985">
        <v>22</v>
      </c>
      <c r="M985">
        <v>19</v>
      </c>
      <c r="N985">
        <v>256</v>
      </c>
      <c r="O985">
        <v>36.5</v>
      </c>
      <c r="P985">
        <v>65</v>
      </c>
      <c r="Q985">
        <v>5</v>
      </c>
    </row>
    <row r="986" spans="1:17" x14ac:dyDescent="0.2">
      <c r="A986" t="s">
        <v>303</v>
      </c>
      <c r="B986" t="s">
        <v>804</v>
      </c>
      <c r="C986" t="s">
        <v>81</v>
      </c>
      <c r="D986" s="1" t="s">
        <v>1677</v>
      </c>
      <c r="F986" s="1" t="str">
        <f t="shared" si="15"/>
        <v xml:space="preserve">Seat LEON 1.6i 2000 </v>
      </c>
      <c r="G986" t="s">
        <v>4</v>
      </c>
      <c r="H986" t="s">
        <v>11</v>
      </c>
      <c r="I986" t="s">
        <v>183</v>
      </c>
      <c r="J986" t="s">
        <v>128</v>
      </c>
      <c r="K986" t="s">
        <v>184</v>
      </c>
      <c r="L986">
        <v>22</v>
      </c>
      <c r="M986">
        <v>19</v>
      </c>
      <c r="N986">
        <v>256</v>
      </c>
      <c r="O986">
        <v>36.5</v>
      </c>
      <c r="P986">
        <v>65</v>
      </c>
      <c r="Q986">
        <v>5</v>
      </c>
    </row>
    <row r="987" spans="1:17" x14ac:dyDescent="0.2">
      <c r="A987" t="s">
        <v>303</v>
      </c>
      <c r="B987" t="s">
        <v>798</v>
      </c>
      <c r="C987" t="s">
        <v>99</v>
      </c>
      <c r="D987" s="1" t="s">
        <v>1715</v>
      </c>
      <c r="E987" s="1" t="s">
        <v>1687</v>
      </c>
      <c r="F987" s="1" t="str">
        <f t="shared" si="15"/>
        <v>Seat TOLEDO 1.6i 1991 1998</v>
      </c>
      <c r="G987" t="s">
        <v>4</v>
      </c>
      <c r="H987" t="s">
        <v>10</v>
      </c>
      <c r="I987" t="s">
        <v>169</v>
      </c>
      <c r="J987">
        <v>321615301</v>
      </c>
      <c r="K987" t="s">
        <v>170</v>
      </c>
      <c r="L987" t="s">
        <v>1232</v>
      </c>
      <c r="M987" t="s">
        <v>1137</v>
      </c>
      <c r="N987" t="s">
        <v>1233</v>
      </c>
      <c r="O987" t="s">
        <v>1234</v>
      </c>
      <c r="P987" t="s">
        <v>946</v>
      </c>
      <c r="Q987">
        <v>4</v>
      </c>
    </row>
    <row r="988" spans="1:17" x14ac:dyDescent="0.2">
      <c r="A988" t="s">
        <v>303</v>
      </c>
      <c r="B988" t="s">
        <v>799</v>
      </c>
      <c r="C988" t="s">
        <v>99</v>
      </c>
      <c r="D988" s="1" t="s">
        <v>1715</v>
      </c>
      <c r="E988" s="1" t="s">
        <v>1687</v>
      </c>
      <c r="F988" s="1" t="str">
        <f t="shared" si="15"/>
        <v>Seat TOLEDO 1.8i 1991 1998</v>
      </c>
      <c r="G988" t="s">
        <v>4</v>
      </c>
      <c r="H988" t="s">
        <v>11</v>
      </c>
      <c r="I988" t="s">
        <v>169</v>
      </c>
      <c r="J988" t="s">
        <v>1551</v>
      </c>
      <c r="K988" t="s">
        <v>170</v>
      </c>
      <c r="L988">
        <v>12</v>
      </c>
      <c r="M988">
        <v>10.5</v>
      </c>
      <c r="N988">
        <v>238.8</v>
      </c>
      <c r="O988">
        <v>34.85</v>
      </c>
      <c r="P988">
        <v>65</v>
      </c>
      <c r="Q988">
        <v>4</v>
      </c>
    </row>
    <row r="989" spans="1:17" x14ac:dyDescent="0.2">
      <c r="A989" t="s">
        <v>303</v>
      </c>
      <c r="B989" t="s">
        <v>799</v>
      </c>
      <c r="C989" t="s">
        <v>99</v>
      </c>
      <c r="D989" s="1" t="s">
        <v>1715</v>
      </c>
      <c r="E989" s="1" t="s">
        <v>1687</v>
      </c>
      <c r="F989" s="1" t="str">
        <f t="shared" si="15"/>
        <v>Seat TOLEDO 1.8i 1991 1998</v>
      </c>
      <c r="G989" t="s">
        <v>4</v>
      </c>
      <c r="H989" t="s">
        <v>11</v>
      </c>
      <c r="I989" t="s">
        <v>169</v>
      </c>
      <c r="J989" t="s">
        <v>1552</v>
      </c>
      <c r="K989" t="s">
        <v>170</v>
      </c>
      <c r="L989">
        <v>12</v>
      </c>
      <c r="M989">
        <v>10.5</v>
      </c>
      <c r="N989">
        <v>238.8</v>
      </c>
      <c r="O989">
        <v>34.85</v>
      </c>
      <c r="P989">
        <v>65</v>
      </c>
      <c r="Q989">
        <v>4</v>
      </c>
    </row>
    <row r="990" spans="1:17" x14ac:dyDescent="0.2">
      <c r="A990" t="s">
        <v>303</v>
      </c>
      <c r="B990" t="s">
        <v>786</v>
      </c>
      <c r="C990" t="s">
        <v>99</v>
      </c>
      <c r="D990" s="1" t="s">
        <v>1715</v>
      </c>
      <c r="E990" s="1" t="s">
        <v>1687</v>
      </c>
      <c r="F990" s="1" t="str">
        <f t="shared" si="15"/>
        <v>Seat TOLEDO 1.8i 16V 1991 1998</v>
      </c>
      <c r="G990" t="s">
        <v>4</v>
      </c>
      <c r="H990" t="s">
        <v>10</v>
      </c>
      <c r="I990" t="s">
        <v>173</v>
      </c>
      <c r="J990" t="s">
        <v>76</v>
      </c>
      <c r="K990" t="s">
        <v>174</v>
      </c>
      <c r="L990">
        <v>20</v>
      </c>
      <c r="M990">
        <v>18</v>
      </c>
      <c r="N990">
        <v>256</v>
      </c>
      <c r="O990">
        <v>38.9</v>
      </c>
      <c r="P990">
        <v>65</v>
      </c>
      <c r="Q990">
        <v>4</v>
      </c>
    </row>
    <row r="991" spans="1:17" x14ac:dyDescent="0.2">
      <c r="A991" t="s">
        <v>303</v>
      </c>
      <c r="B991" t="s">
        <v>1207</v>
      </c>
      <c r="C991" t="s">
        <v>65</v>
      </c>
      <c r="D991" s="1" t="s">
        <v>1685</v>
      </c>
      <c r="E991" s="1" t="s">
        <v>1681</v>
      </c>
      <c r="F991" s="1" t="str">
        <f t="shared" si="15"/>
        <v>Seat TOLETO TD 1.9 TDI 1995 1997</v>
      </c>
      <c r="G991" t="s">
        <v>4</v>
      </c>
      <c r="H991" t="s">
        <v>11</v>
      </c>
      <c r="I991" t="s">
        <v>241</v>
      </c>
      <c r="J991">
        <v>357615301</v>
      </c>
      <c r="K991" t="s">
        <v>242</v>
      </c>
      <c r="L991">
        <v>13</v>
      </c>
      <c r="M991">
        <v>11</v>
      </c>
      <c r="N991">
        <v>256</v>
      </c>
      <c r="O991">
        <v>39</v>
      </c>
      <c r="P991">
        <v>65</v>
      </c>
      <c r="Q991">
        <v>4</v>
      </c>
    </row>
    <row r="992" spans="1:17" x14ac:dyDescent="0.2">
      <c r="A992" t="s">
        <v>303</v>
      </c>
      <c r="B992" t="s">
        <v>789</v>
      </c>
      <c r="C992" t="s">
        <v>446</v>
      </c>
      <c r="D992" s="1" t="s">
        <v>1685</v>
      </c>
      <c r="E992" s="1" t="s">
        <v>1699</v>
      </c>
      <c r="F992" s="1" t="str">
        <f t="shared" si="15"/>
        <v>Seat TOLEDO I 1.9 TDI 1995 1999</v>
      </c>
      <c r="G992" t="s">
        <v>4</v>
      </c>
      <c r="H992" t="s">
        <v>11</v>
      </c>
      <c r="I992" t="s">
        <v>241</v>
      </c>
      <c r="J992">
        <v>357615301</v>
      </c>
      <c r="K992" t="s">
        <v>242</v>
      </c>
      <c r="L992">
        <v>13</v>
      </c>
      <c r="M992">
        <v>11</v>
      </c>
      <c r="N992">
        <v>256</v>
      </c>
      <c r="O992">
        <v>39</v>
      </c>
      <c r="P992">
        <v>65</v>
      </c>
      <c r="Q992">
        <v>4</v>
      </c>
    </row>
    <row r="993" spans="1:17" x14ac:dyDescent="0.2">
      <c r="A993" t="s">
        <v>303</v>
      </c>
      <c r="B993" t="s">
        <v>800</v>
      </c>
      <c r="C993" t="s">
        <v>99</v>
      </c>
      <c r="D993" s="1" t="s">
        <v>1715</v>
      </c>
      <c r="E993" s="1" t="s">
        <v>1687</v>
      </c>
      <c r="F993" s="1" t="str">
        <f t="shared" si="15"/>
        <v>Seat TOLEDO 1.9 Diesel 1991 1998</v>
      </c>
      <c r="G993" t="s">
        <v>4</v>
      </c>
      <c r="H993" t="s">
        <v>11</v>
      </c>
      <c r="I993" t="s">
        <v>169</v>
      </c>
      <c r="J993" t="s">
        <v>1551</v>
      </c>
      <c r="K993" t="s">
        <v>170</v>
      </c>
      <c r="L993">
        <v>12</v>
      </c>
      <c r="M993">
        <v>10.5</v>
      </c>
      <c r="N993">
        <v>238.8</v>
      </c>
      <c r="O993">
        <v>34.85</v>
      </c>
      <c r="P993">
        <v>65</v>
      </c>
      <c r="Q993">
        <v>4</v>
      </c>
    </row>
    <row r="994" spans="1:17" x14ac:dyDescent="0.2">
      <c r="A994" t="s">
        <v>303</v>
      </c>
      <c r="B994" t="s">
        <v>800</v>
      </c>
      <c r="C994" t="s">
        <v>99</v>
      </c>
      <c r="D994" s="1" t="s">
        <v>1715</v>
      </c>
      <c r="E994" s="1" t="s">
        <v>1687</v>
      </c>
      <c r="F994" s="1" t="str">
        <f t="shared" si="15"/>
        <v>Seat TOLEDO 1.9 Diesel 1991 1998</v>
      </c>
      <c r="G994" t="s">
        <v>4</v>
      </c>
      <c r="H994" t="s">
        <v>11</v>
      </c>
      <c r="I994" t="s">
        <v>169</v>
      </c>
      <c r="J994" t="s">
        <v>1552</v>
      </c>
      <c r="K994" t="s">
        <v>170</v>
      </c>
      <c r="L994">
        <v>12</v>
      </c>
      <c r="M994">
        <v>10.5</v>
      </c>
      <c r="N994">
        <v>238.8</v>
      </c>
      <c r="O994">
        <v>34.85</v>
      </c>
      <c r="P994">
        <v>65</v>
      </c>
      <c r="Q994">
        <v>4</v>
      </c>
    </row>
    <row r="995" spans="1:17" x14ac:dyDescent="0.2">
      <c r="A995" t="s">
        <v>303</v>
      </c>
      <c r="B995" t="s">
        <v>801</v>
      </c>
      <c r="C995" t="s">
        <v>99</v>
      </c>
      <c r="D995" s="1" t="s">
        <v>1715</v>
      </c>
      <c r="E995" s="1" t="s">
        <v>1687</v>
      </c>
      <c r="F995" s="1" t="str">
        <f t="shared" si="15"/>
        <v>Seat TOLEDO 1.9 Turbo Diesel 1991 1998</v>
      </c>
      <c r="G995" t="s">
        <v>4</v>
      </c>
      <c r="H995" t="s">
        <v>11</v>
      </c>
      <c r="I995" t="s">
        <v>169</v>
      </c>
      <c r="J995" t="s">
        <v>1551</v>
      </c>
      <c r="K995" t="s">
        <v>170</v>
      </c>
      <c r="L995">
        <v>12</v>
      </c>
      <c r="M995">
        <v>10.5</v>
      </c>
      <c r="N995">
        <v>238.8</v>
      </c>
      <c r="O995">
        <v>34.85</v>
      </c>
      <c r="P995">
        <v>65</v>
      </c>
      <c r="Q995">
        <v>4</v>
      </c>
    </row>
    <row r="996" spans="1:17" x14ac:dyDescent="0.2">
      <c r="A996" t="s">
        <v>303</v>
      </c>
      <c r="B996" t="s">
        <v>801</v>
      </c>
      <c r="C996" t="s">
        <v>99</v>
      </c>
      <c r="D996" s="1" t="s">
        <v>1715</v>
      </c>
      <c r="E996" s="1" t="s">
        <v>1687</v>
      </c>
      <c r="F996" s="1" t="str">
        <f t="shared" si="15"/>
        <v>Seat TOLEDO 1.9 Turbo Diesel 1991 1998</v>
      </c>
      <c r="G996" t="s">
        <v>4</v>
      </c>
      <c r="H996" t="s">
        <v>11</v>
      </c>
      <c r="I996" t="s">
        <v>169</v>
      </c>
      <c r="J996" t="s">
        <v>1552</v>
      </c>
      <c r="K996" t="s">
        <v>170</v>
      </c>
      <c r="L996">
        <v>12</v>
      </c>
      <c r="M996">
        <v>10.5</v>
      </c>
      <c r="N996">
        <v>238.8</v>
      </c>
      <c r="O996">
        <v>34.85</v>
      </c>
      <c r="P996">
        <v>65</v>
      </c>
      <c r="Q996">
        <v>4</v>
      </c>
    </row>
    <row r="997" spans="1:17" x14ac:dyDescent="0.2">
      <c r="A997" t="s">
        <v>303</v>
      </c>
      <c r="B997" t="s">
        <v>100</v>
      </c>
      <c r="C997" t="s">
        <v>99</v>
      </c>
      <c r="D997" s="1" t="s">
        <v>1715</v>
      </c>
      <c r="E997" s="1" t="s">
        <v>1687</v>
      </c>
      <c r="F997" s="1" t="str">
        <f t="shared" si="15"/>
        <v>Seat TOLEDO 2.0i 1991 1998</v>
      </c>
      <c r="G997" t="s">
        <v>4</v>
      </c>
      <c r="H997" t="s">
        <v>10</v>
      </c>
      <c r="I997" t="s">
        <v>173</v>
      </c>
      <c r="J997" t="s">
        <v>76</v>
      </c>
      <c r="K997" t="s">
        <v>174</v>
      </c>
      <c r="L997">
        <v>20</v>
      </c>
      <c r="M997">
        <v>18</v>
      </c>
      <c r="N997">
        <v>256</v>
      </c>
      <c r="O997">
        <v>38.9</v>
      </c>
      <c r="P997">
        <v>65</v>
      </c>
      <c r="Q997">
        <v>4</v>
      </c>
    </row>
    <row r="998" spans="1:17" x14ac:dyDescent="0.2">
      <c r="A998" t="s">
        <v>302</v>
      </c>
      <c r="B998" t="s">
        <v>120</v>
      </c>
      <c r="C998" t="s">
        <v>83</v>
      </c>
      <c r="D998" s="1" t="s">
        <v>1694</v>
      </c>
      <c r="F998" s="1" t="str">
        <f t="shared" si="15"/>
        <v xml:space="preserve">Suzuki Fun 1.4 8v 2004 </v>
      </c>
      <c r="G998" t="s">
        <v>4</v>
      </c>
      <c r="H998" t="s">
        <v>10</v>
      </c>
      <c r="I998" t="s">
        <v>132</v>
      </c>
      <c r="J998" t="s">
        <v>1498</v>
      </c>
      <c r="K998" t="s">
        <v>133</v>
      </c>
      <c r="L998">
        <v>20</v>
      </c>
      <c r="M998">
        <v>18.5</v>
      </c>
      <c r="N998">
        <v>236</v>
      </c>
      <c r="O998">
        <v>41</v>
      </c>
      <c r="P998">
        <v>60</v>
      </c>
      <c r="Q998">
        <v>6</v>
      </c>
    </row>
    <row r="999" spans="1:17" x14ac:dyDescent="0.2">
      <c r="A999" t="s">
        <v>302</v>
      </c>
      <c r="B999" t="s">
        <v>120</v>
      </c>
      <c r="C999" t="s">
        <v>83</v>
      </c>
      <c r="D999" s="1" t="s">
        <v>1694</v>
      </c>
      <c r="F999" s="1" t="str">
        <f t="shared" si="15"/>
        <v xml:space="preserve">Suzuki Fun 1.4 8v 2004 </v>
      </c>
      <c r="G999" t="s">
        <v>4</v>
      </c>
      <c r="H999" t="s">
        <v>10</v>
      </c>
      <c r="I999" t="s">
        <v>132</v>
      </c>
      <c r="J999" t="s">
        <v>1499</v>
      </c>
      <c r="K999" t="s">
        <v>133</v>
      </c>
      <c r="L999">
        <v>20</v>
      </c>
      <c r="M999">
        <v>18.5</v>
      </c>
      <c r="N999">
        <v>236</v>
      </c>
      <c r="O999">
        <v>41</v>
      </c>
      <c r="P999">
        <v>60</v>
      </c>
      <c r="Q999">
        <v>6</v>
      </c>
    </row>
    <row r="1000" spans="1:17" x14ac:dyDescent="0.2">
      <c r="A1000" t="s">
        <v>29</v>
      </c>
      <c r="B1000" t="s">
        <v>807</v>
      </c>
      <c r="C1000" t="s">
        <v>808</v>
      </c>
      <c r="D1000" s="1" t="s">
        <v>1708</v>
      </c>
      <c r="E1000" s="1" t="s">
        <v>1715</v>
      </c>
      <c r="F1000" s="1" t="str">
        <f t="shared" si="15"/>
        <v>Toyota 4 RUNNER 2.4 Tudodiesel 1989 1991</v>
      </c>
      <c r="G1000" t="s">
        <v>4</v>
      </c>
      <c r="H1000" t="s">
        <v>10</v>
      </c>
      <c r="I1000" t="s">
        <v>142</v>
      </c>
      <c r="J1000" t="s">
        <v>990</v>
      </c>
      <c r="K1000" t="s">
        <v>143</v>
      </c>
      <c r="L1000">
        <v>20</v>
      </c>
      <c r="M1000">
        <v>18</v>
      </c>
      <c r="N1000">
        <v>288.5</v>
      </c>
      <c r="O1000">
        <v>64.3</v>
      </c>
      <c r="P1000">
        <v>100</v>
      </c>
      <c r="Q1000">
        <v>6</v>
      </c>
    </row>
    <row r="1001" spans="1:17" x14ac:dyDescent="0.2">
      <c r="A1001" t="s">
        <v>29</v>
      </c>
      <c r="B1001" t="s">
        <v>809</v>
      </c>
      <c r="C1001" t="s">
        <v>808</v>
      </c>
      <c r="D1001" s="1" t="s">
        <v>1708</v>
      </c>
      <c r="E1001" s="1" t="s">
        <v>1715</v>
      </c>
      <c r="F1001" s="1" t="str">
        <f t="shared" si="15"/>
        <v>Toyota 4 RUNNER 2.8 Diesel 1989 1991</v>
      </c>
      <c r="G1001" t="s">
        <v>4</v>
      </c>
      <c r="H1001" t="s">
        <v>10</v>
      </c>
      <c r="I1001" t="s">
        <v>142</v>
      </c>
      <c r="J1001" t="s">
        <v>990</v>
      </c>
      <c r="K1001" t="s">
        <v>143</v>
      </c>
      <c r="L1001">
        <v>20</v>
      </c>
      <c r="M1001">
        <v>18</v>
      </c>
      <c r="N1001">
        <v>288.5</v>
      </c>
      <c r="O1001">
        <v>64.3</v>
      </c>
      <c r="P1001">
        <v>100</v>
      </c>
      <c r="Q1001">
        <v>6</v>
      </c>
    </row>
    <row r="1002" spans="1:17" x14ac:dyDescent="0.2">
      <c r="A1002" t="s">
        <v>29</v>
      </c>
      <c r="B1002" t="s">
        <v>309</v>
      </c>
      <c r="C1002" t="s">
        <v>310</v>
      </c>
      <c r="D1002" s="1" t="s">
        <v>1685</v>
      </c>
      <c r="E1002" s="1" t="s">
        <v>1692</v>
      </c>
      <c r="F1002" s="1" t="str">
        <f t="shared" si="15"/>
        <v>Toyota CAMRY 3.0 1995 2006</v>
      </c>
      <c r="G1002" t="s">
        <v>4</v>
      </c>
      <c r="H1002" t="s">
        <v>10</v>
      </c>
      <c r="I1002" t="s">
        <v>1437</v>
      </c>
      <c r="J1002">
        <v>4351207020</v>
      </c>
      <c r="K1002" t="s">
        <v>930</v>
      </c>
      <c r="L1002" t="s">
        <v>1081</v>
      </c>
      <c r="M1002" t="s">
        <v>1015</v>
      </c>
      <c r="N1002" t="s">
        <v>1141</v>
      </c>
      <c r="O1002" t="s">
        <v>1142</v>
      </c>
      <c r="P1002" t="s">
        <v>1033</v>
      </c>
      <c r="Q1002">
        <v>5</v>
      </c>
    </row>
    <row r="1003" spans="1:17" x14ac:dyDescent="0.2">
      <c r="A1003" t="s">
        <v>29</v>
      </c>
      <c r="B1003" t="s">
        <v>805</v>
      </c>
      <c r="C1003" t="s">
        <v>95</v>
      </c>
      <c r="D1003" s="1" t="s">
        <v>1688</v>
      </c>
      <c r="F1003" s="1" t="str">
        <f t="shared" si="15"/>
        <v xml:space="preserve">Toyota COROLLA 1.8i 16V 2008 </v>
      </c>
      <c r="G1003" t="s">
        <v>6</v>
      </c>
      <c r="H1003" t="s">
        <v>11</v>
      </c>
      <c r="I1003" t="s">
        <v>1460</v>
      </c>
      <c r="J1003">
        <v>4243102270</v>
      </c>
      <c r="K1003" t="s">
        <v>1252</v>
      </c>
      <c r="L1003" t="s">
        <v>1002</v>
      </c>
      <c r="M1003" t="s">
        <v>1027</v>
      </c>
      <c r="N1003" t="s">
        <v>1124</v>
      </c>
      <c r="O1003" t="s">
        <v>1255</v>
      </c>
      <c r="P1003" t="s">
        <v>1056</v>
      </c>
      <c r="Q1003">
        <v>5</v>
      </c>
    </row>
    <row r="1004" spans="1:17" x14ac:dyDescent="0.2">
      <c r="A1004" t="s">
        <v>29</v>
      </c>
      <c r="B1004" t="s">
        <v>805</v>
      </c>
      <c r="C1004" t="s">
        <v>727</v>
      </c>
      <c r="D1004" s="1" t="s">
        <v>1699</v>
      </c>
      <c r="E1004" s="1" t="s">
        <v>1693</v>
      </c>
      <c r="F1004" s="1" t="str">
        <f t="shared" si="15"/>
        <v>Toyota COROLLA 1.8i 16V 1999 2002</v>
      </c>
      <c r="G1004" t="s">
        <v>4</v>
      </c>
      <c r="H1004" t="s">
        <v>10</v>
      </c>
      <c r="I1004" t="s">
        <v>181</v>
      </c>
      <c r="J1004" t="s">
        <v>1557</v>
      </c>
      <c r="K1004" t="s">
        <v>182</v>
      </c>
      <c r="L1004">
        <v>22</v>
      </c>
      <c r="M1004">
        <v>20</v>
      </c>
      <c r="N1004">
        <v>255</v>
      </c>
      <c r="O1004">
        <v>48</v>
      </c>
      <c r="P1004">
        <v>55</v>
      </c>
      <c r="Q1004">
        <v>4</v>
      </c>
    </row>
    <row r="1005" spans="1:17" x14ac:dyDescent="0.2">
      <c r="A1005" t="s">
        <v>29</v>
      </c>
      <c r="B1005" t="s">
        <v>805</v>
      </c>
      <c r="C1005" t="s">
        <v>727</v>
      </c>
      <c r="D1005" s="1" t="s">
        <v>1699</v>
      </c>
      <c r="E1005" s="1" t="s">
        <v>1693</v>
      </c>
      <c r="F1005" s="1" t="str">
        <f t="shared" si="15"/>
        <v>Toyota COROLLA 1.8i 16V 1999 2002</v>
      </c>
      <c r="G1005" t="s">
        <v>4</v>
      </c>
      <c r="H1005" t="s">
        <v>10</v>
      </c>
      <c r="I1005" t="s">
        <v>181</v>
      </c>
      <c r="J1005" t="s">
        <v>1558</v>
      </c>
      <c r="K1005" t="s">
        <v>182</v>
      </c>
      <c r="L1005">
        <v>22</v>
      </c>
      <c r="M1005">
        <v>20</v>
      </c>
      <c r="N1005">
        <v>255</v>
      </c>
      <c r="O1005">
        <v>48</v>
      </c>
      <c r="P1005">
        <v>55</v>
      </c>
      <c r="Q1005">
        <v>4</v>
      </c>
    </row>
    <row r="1006" spans="1:17" x14ac:dyDescent="0.2">
      <c r="A1006" t="s">
        <v>29</v>
      </c>
      <c r="B1006" t="s">
        <v>806</v>
      </c>
      <c r="C1006" t="s">
        <v>103</v>
      </c>
      <c r="D1006" s="1" t="s">
        <v>1705</v>
      </c>
      <c r="E1006" s="1" t="s">
        <v>1687</v>
      </c>
      <c r="F1006" s="1" t="str">
        <f t="shared" si="15"/>
        <v>Toyota COROLLA 1.6i 16V 1993 1998</v>
      </c>
      <c r="G1006" t="s">
        <v>4</v>
      </c>
      <c r="H1006" t="s">
        <v>10</v>
      </c>
      <c r="I1006" t="s">
        <v>181</v>
      </c>
      <c r="J1006" t="s">
        <v>1557</v>
      </c>
      <c r="K1006" t="s">
        <v>182</v>
      </c>
      <c r="L1006">
        <v>22</v>
      </c>
      <c r="M1006">
        <v>20</v>
      </c>
      <c r="N1006">
        <v>255</v>
      </c>
      <c r="O1006">
        <v>48</v>
      </c>
      <c r="P1006">
        <v>55</v>
      </c>
      <c r="Q1006">
        <v>4</v>
      </c>
    </row>
    <row r="1007" spans="1:17" x14ac:dyDescent="0.2">
      <c r="A1007" t="s">
        <v>29</v>
      </c>
      <c r="B1007" t="s">
        <v>806</v>
      </c>
      <c r="C1007" t="s">
        <v>103</v>
      </c>
      <c r="D1007" s="1" t="s">
        <v>1705</v>
      </c>
      <c r="E1007" s="1" t="s">
        <v>1687</v>
      </c>
      <c r="F1007" s="1" t="str">
        <f t="shared" si="15"/>
        <v>Toyota COROLLA 1.6i 16V 1993 1998</v>
      </c>
      <c r="G1007" t="s">
        <v>4</v>
      </c>
      <c r="H1007" t="s">
        <v>10</v>
      </c>
      <c r="I1007" t="s">
        <v>181</v>
      </c>
      <c r="J1007" t="s">
        <v>1558</v>
      </c>
      <c r="K1007" t="s">
        <v>182</v>
      </c>
      <c r="L1007">
        <v>22</v>
      </c>
      <c r="M1007">
        <v>20</v>
      </c>
      <c r="N1007">
        <v>255</v>
      </c>
      <c r="O1007">
        <v>48</v>
      </c>
      <c r="P1007">
        <v>55</v>
      </c>
      <c r="Q1007">
        <v>4</v>
      </c>
    </row>
    <row r="1008" spans="1:17" x14ac:dyDescent="0.2">
      <c r="A1008" t="s">
        <v>29</v>
      </c>
      <c r="B1008" t="s">
        <v>805</v>
      </c>
      <c r="C1008" t="s">
        <v>336</v>
      </c>
      <c r="D1008" s="1" t="s">
        <v>1678</v>
      </c>
      <c r="E1008" s="1" t="s">
        <v>1710</v>
      </c>
      <c r="F1008" s="1" t="str">
        <f t="shared" si="15"/>
        <v>Toyota COROLLA 1.8i 16V 2003 2007</v>
      </c>
      <c r="G1008" t="s">
        <v>6</v>
      </c>
      <c r="H1008" t="s">
        <v>11</v>
      </c>
      <c r="I1008" t="s">
        <v>1459</v>
      </c>
      <c r="J1008">
        <v>4243102090</v>
      </c>
      <c r="K1008" t="s">
        <v>931</v>
      </c>
      <c r="L1008" t="s">
        <v>1026</v>
      </c>
      <c r="M1008" t="s">
        <v>1027</v>
      </c>
      <c r="N1008" t="s">
        <v>1055</v>
      </c>
      <c r="O1008" t="s">
        <v>1143</v>
      </c>
      <c r="P1008" t="s">
        <v>1056</v>
      </c>
      <c r="Q1008">
        <v>4</v>
      </c>
    </row>
    <row r="1009" spans="1:17" x14ac:dyDescent="0.2">
      <c r="A1009" t="s">
        <v>29</v>
      </c>
      <c r="B1009" t="s">
        <v>805</v>
      </c>
      <c r="C1009" t="s">
        <v>95</v>
      </c>
      <c r="D1009" s="1" t="s">
        <v>1688</v>
      </c>
      <c r="F1009" s="1" t="str">
        <f t="shared" si="15"/>
        <v xml:space="preserve">Toyota COROLLA 1.8i 16V 2008 </v>
      </c>
      <c r="G1009" t="s">
        <v>4</v>
      </c>
      <c r="H1009" t="s">
        <v>10</v>
      </c>
      <c r="I1009" t="s">
        <v>1387</v>
      </c>
      <c r="J1009" t="s">
        <v>1555</v>
      </c>
      <c r="K1009" t="s">
        <v>1332</v>
      </c>
      <c r="L1009">
        <v>26</v>
      </c>
      <c r="M1009">
        <v>24</v>
      </c>
      <c r="N1009">
        <v>273</v>
      </c>
      <c r="O1009">
        <v>49.5</v>
      </c>
      <c r="P1009">
        <v>55</v>
      </c>
      <c r="Q1009">
        <v>5</v>
      </c>
    </row>
    <row r="1010" spans="1:17" x14ac:dyDescent="0.2">
      <c r="A1010" t="s">
        <v>29</v>
      </c>
      <c r="B1010" t="s">
        <v>805</v>
      </c>
      <c r="C1010" t="s">
        <v>95</v>
      </c>
      <c r="D1010" s="1" t="s">
        <v>1688</v>
      </c>
      <c r="F1010" s="1" t="str">
        <f t="shared" si="15"/>
        <v xml:space="preserve">Toyota COROLLA 1.8i 16V 2008 </v>
      </c>
      <c r="G1010" t="s">
        <v>4</v>
      </c>
      <c r="H1010" t="s">
        <v>10</v>
      </c>
      <c r="I1010" t="s">
        <v>1387</v>
      </c>
      <c r="J1010" t="s">
        <v>1556</v>
      </c>
      <c r="K1010" t="s">
        <v>1332</v>
      </c>
      <c r="L1010">
        <v>26</v>
      </c>
      <c r="M1010">
        <v>24</v>
      </c>
      <c r="N1010">
        <v>273</v>
      </c>
      <c r="O1010">
        <v>49.5</v>
      </c>
      <c r="P1010">
        <v>55</v>
      </c>
      <c r="Q1010">
        <v>5</v>
      </c>
    </row>
    <row r="1011" spans="1:17" x14ac:dyDescent="0.2">
      <c r="A1011" t="s">
        <v>29</v>
      </c>
      <c r="B1011" t="s">
        <v>1333</v>
      </c>
      <c r="C1011" t="s">
        <v>121</v>
      </c>
      <c r="D1011" s="1" t="s">
        <v>1710</v>
      </c>
      <c r="F1011" s="1" t="str">
        <f t="shared" si="15"/>
        <v xml:space="preserve">Toyota CRUISER 2007 </v>
      </c>
      <c r="G1011" t="s">
        <v>4</v>
      </c>
      <c r="H1011" t="s">
        <v>10</v>
      </c>
      <c r="I1011" t="s">
        <v>1386</v>
      </c>
      <c r="J1011" t="s">
        <v>1334</v>
      </c>
      <c r="K1011" t="s">
        <v>1335</v>
      </c>
      <c r="L1011">
        <v>28</v>
      </c>
      <c r="M1011">
        <v>26</v>
      </c>
      <c r="N1011">
        <v>319</v>
      </c>
      <c r="O1011">
        <v>67</v>
      </c>
      <c r="P1011">
        <v>108</v>
      </c>
      <c r="Q1011">
        <v>6</v>
      </c>
    </row>
    <row r="1012" spans="1:17" x14ac:dyDescent="0.2">
      <c r="A1012" t="s">
        <v>29</v>
      </c>
      <c r="B1012" t="s">
        <v>1330</v>
      </c>
      <c r="C1012" t="s">
        <v>262</v>
      </c>
      <c r="D1012" s="1" t="s">
        <v>1704</v>
      </c>
      <c r="F1012" s="1" t="str">
        <f t="shared" si="15"/>
        <v xml:space="preserve">Toyota ETIOS 1.5 2013 </v>
      </c>
      <c r="G1012" t="s">
        <v>4</v>
      </c>
      <c r="H1012" t="s">
        <v>10</v>
      </c>
      <c r="I1012" t="s">
        <v>1388</v>
      </c>
      <c r="J1012" t="s">
        <v>1553</v>
      </c>
      <c r="K1012" t="s">
        <v>1331</v>
      </c>
      <c r="L1012">
        <v>22</v>
      </c>
      <c r="M1012">
        <v>19</v>
      </c>
      <c r="N1012">
        <v>257</v>
      </c>
      <c r="O1012">
        <v>45</v>
      </c>
      <c r="P1012">
        <v>55</v>
      </c>
      <c r="Q1012">
        <v>4</v>
      </c>
    </row>
    <row r="1013" spans="1:17" x14ac:dyDescent="0.2">
      <c r="A1013" t="s">
        <v>29</v>
      </c>
      <c r="B1013" t="s">
        <v>1330</v>
      </c>
      <c r="C1013" t="s">
        <v>262</v>
      </c>
      <c r="D1013" s="1" t="s">
        <v>1704</v>
      </c>
      <c r="F1013" s="1" t="str">
        <f t="shared" si="15"/>
        <v xml:space="preserve">Toyota ETIOS 1.5 2013 </v>
      </c>
      <c r="G1013" t="s">
        <v>4</v>
      </c>
      <c r="H1013" t="s">
        <v>10</v>
      </c>
      <c r="I1013" t="s">
        <v>1388</v>
      </c>
      <c r="J1013" t="s">
        <v>1554</v>
      </c>
      <c r="K1013" t="s">
        <v>1331</v>
      </c>
      <c r="L1013">
        <v>22</v>
      </c>
      <c r="M1013">
        <v>19</v>
      </c>
      <c r="N1013">
        <v>257</v>
      </c>
      <c r="O1013">
        <v>45</v>
      </c>
      <c r="P1013">
        <v>55</v>
      </c>
      <c r="Q1013">
        <v>4</v>
      </c>
    </row>
    <row r="1014" spans="1:17" x14ac:dyDescent="0.2">
      <c r="A1014" t="s">
        <v>29</v>
      </c>
      <c r="B1014" t="s">
        <v>335</v>
      </c>
      <c r="C1014" t="s">
        <v>334</v>
      </c>
      <c r="D1014" s="1" t="s">
        <v>1705</v>
      </c>
      <c r="E1014" s="1" t="s">
        <v>1694</v>
      </c>
      <c r="F1014" s="1" t="str">
        <f t="shared" si="15"/>
        <v>Toyota HILUX 4x2 1993 2004</v>
      </c>
      <c r="G1014" t="s">
        <v>4</v>
      </c>
      <c r="H1014" t="s">
        <v>10</v>
      </c>
      <c r="I1014" t="s">
        <v>1456</v>
      </c>
      <c r="J1014">
        <v>4351226040</v>
      </c>
      <c r="K1014" t="s">
        <v>932</v>
      </c>
      <c r="L1014" t="s">
        <v>942</v>
      </c>
      <c r="M1014" t="s">
        <v>995</v>
      </c>
      <c r="N1014" t="s">
        <v>1144</v>
      </c>
      <c r="O1014" t="s">
        <v>1145</v>
      </c>
      <c r="P1014" t="s">
        <v>1146</v>
      </c>
      <c r="Q1014">
        <v>5</v>
      </c>
    </row>
    <row r="1015" spans="1:17" x14ac:dyDescent="0.2">
      <c r="A1015" t="s">
        <v>29</v>
      </c>
      <c r="B1015" t="s">
        <v>1216</v>
      </c>
      <c r="C1015" t="s">
        <v>105</v>
      </c>
      <c r="D1015" s="1" t="s">
        <v>1684</v>
      </c>
      <c r="E1015" s="1" t="s">
        <v>1694</v>
      </c>
      <c r="F1015" s="1" t="str">
        <f t="shared" si="15"/>
        <v>Toyota HILUX 4x4 1992 2004</v>
      </c>
      <c r="G1015" t="s">
        <v>4</v>
      </c>
      <c r="H1015" t="s">
        <v>10</v>
      </c>
      <c r="I1015" t="s">
        <v>142</v>
      </c>
      <c r="J1015" t="s">
        <v>990</v>
      </c>
      <c r="K1015" t="s">
        <v>143</v>
      </c>
      <c r="L1015">
        <v>20</v>
      </c>
      <c r="M1015">
        <v>18</v>
      </c>
      <c r="N1015">
        <v>288.5</v>
      </c>
      <c r="O1015">
        <v>64.3</v>
      </c>
      <c r="P1015">
        <v>100</v>
      </c>
      <c r="Q1015">
        <v>6</v>
      </c>
    </row>
    <row r="1016" spans="1:17" x14ac:dyDescent="0.2">
      <c r="A1016" t="s">
        <v>29</v>
      </c>
      <c r="B1016" t="s">
        <v>307</v>
      </c>
      <c r="C1016" t="s">
        <v>308</v>
      </c>
      <c r="D1016" s="1" t="s">
        <v>1687</v>
      </c>
      <c r="E1016" s="1" t="s">
        <v>1693</v>
      </c>
      <c r="F1016" s="1" t="str">
        <f t="shared" si="15"/>
        <v>Toyota HILUX 4x4 3.0 Aro 16 1998 2002</v>
      </c>
      <c r="G1016" t="s">
        <v>4</v>
      </c>
      <c r="H1016" t="s">
        <v>10</v>
      </c>
      <c r="I1016" t="s">
        <v>1436</v>
      </c>
      <c r="J1016">
        <v>4351204020</v>
      </c>
      <c r="K1016" t="s">
        <v>933</v>
      </c>
      <c r="L1016" t="s">
        <v>943</v>
      </c>
      <c r="M1016" t="s">
        <v>991</v>
      </c>
      <c r="N1016" t="s">
        <v>1147</v>
      </c>
      <c r="O1016" t="s">
        <v>1131</v>
      </c>
      <c r="P1016" t="s">
        <v>1050</v>
      </c>
      <c r="Q1016">
        <v>6</v>
      </c>
    </row>
    <row r="1017" spans="1:17" x14ac:dyDescent="0.2">
      <c r="A1017" t="s">
        <v>29</v>
      </c>
      <c r="B1017" t="s">
        <v>306</v>
      </c>
      <c r="C1017" t="s">
        <v>57</v>
      </c>
      <c r="D1017" s="1" t="s">
        <v>1687</v>
      </c>
      <c r="F1017" s="1" t="str">
        <f t="shared" si="15"/>
        <v xml:space="preserve">Toyota HILUX 4x4 3.0 Aro 15 1998 </v>
      </c>
      <c r="G1017" t="s">
        <v>4</v>
      </c>
      <c r="H1017" t="s">
        <v>10</v>
      </c>
      <c r="I1017" t="s">
        <v>1435</v>
      </c>
      <c r="J1017">
        <v>4351260040</v>
      </c>
      <c r="K1017" t="s">
        <v>934</v>
      </c>
      <c r="L1017" t="s">
        <v>991</v>
      </c>
      <c r="M1017" t="s">
        <v>1078</v>
      </c>
      <c r="N1017" t="s">
        <v>1034</v>
      </c>
      <c r="O1017" t="s">
        <v>1072</v>
      </c>
      <c r="P1017" t="s">
        <v>1148</v>
      </c>
      <c r="Q1017">
        <v>6</v>
      </c>
    </row>
    <row r="1018" spans="1:17" x14ac:dyDescent="0.2">
      <c r="A1018" t="s">
        <v>29</v>
      </c>
      <c r="B1018" t="s">
        <v>1642</v>
      </c>
      <c r="C1018" t="s">
        <v>88</v>
      </c>
      <c r="D1018" s="1" t="s">
        <v>1700</v>
      </c>
      <c r="F1018" s="1" t="str">
        <f t="shared" si="15"/>
        <v xml:space="preserve">Toyota HILUX 2.5D 2005 </v>
      </c>
      <c r="G1018" t="s">
        <v>4</v>
      </c>
      <c r="H1018" t="s">
        <v>10</v>
      </c>
      <c r="I1018" t="s">
        <v>142</v>
      </c>
      <c r="J1018" t="s">
        <v>990</v>
      </c>
      <c r="K1018" t="s">
        <v>143</v>
      </c>
      <c r="L1018">
        <v>20</v>
      </c>
      <c r="M1018">
        <v>18</v>
      </c>
      <c r="N1018">
        <v>288.5</v>
      </c>
      <c r="O1018">
        <v>64.3</v>
      </c>
      <c r="P1018">
        <v>100</v>
      </c>
      <c r="Q1018">
        <v>6</v>
      </c>
    </row>
    <row r="1019" spans="1:17" x14ac:dyDescent="0.2">
      <c r="A1019" t="s">
        <v>29</v>
      </c>
      <c r="B1019" t="s">
        <v>1643</v>
      </c>
      <c r="C1019" t="s">
        <v>88</v>
      </c>
      <c r="D1019" s="1" t="s">
        <v>1700</v>
      </c>
      <c r="F1019" s="1" t="str">
        <f t="shared" si="15"/>
        <v xml:space="preserve">Toyota HILUX 3.0D 2005 </v>
      </c>
      <c r="G1019" t="s">
        <v>4</v>
      </c>
      <c r="H1019" t="s">
        <v>10</v>
      </c>
      <c r="I1019" t="s">
        <v>142</v>
      </c>
      <c r="J1019" t="s">
        <v>990</v>
      </c>
      <c r="K1019" t="s">
        <v>143</v>
      </c>
      <c r="L1019">
        <v>20</v>
      </c>
      <c r="M1019">
        <v>18</v>
      </c>
      <c r="N1019">
        <v>288.5</v>
      </c>
      <c r="O1019">
        <v>64.3</v>
      </c>
      <c r="P1019">
        <v>100</v>
      </c>
      <c r="Q1019">
        <v>6</v>
      </c>
    </row>
    <row r="1020" spans="1:17" x14ac:dyDescent="0.2">
      <c r="A1020" t="s">
        <v>29</v>
      </c>
      <c r="B1020" t="s">
        <v>1336</v>
      </c>
      <c r="C1020" t="s">
        <v>1342</v>
      </c>
      <c r="D1020" s="1" t="s">
        <v>1693</v>
      </c>
      <c r="E1020" s="1" t="s">
        <v>1717</v>
      </c>
      <c r="F1020" s="1" t="str">
        <f t="shared" si="15"/>
        <v>Toyota HILUX 2.7 2002 2017</v>
      </c>
      <c r="G1020" t="s">
        <v>4</v>
      </c>
      <c r="H1020" t="s">
        <v>10</v>
      </c>
      <c r="I1020" t="s">
        <v>1386</v>
      </c>
      <c r="J1020" t="s">
        <v>1334</v>
      </c>
      <c r="K1020" t="s">
        <v>1335</v>
      </c>
      <c r="L1020">
        <v>28</v>
      </c>
      <c r="M1020">
        <v>26</v>
      </c>
      <c r="N1020">
        <v>319</v>
      </c>
      <c r="O1020">
        <v>67</v>
      </c>
      <c r="P1020">
        <v>108</v>
      </c>
      <c r="Q1020">
        <v>6</v>
      </c>
    </row>
    <row r="1021" spans="1:17" x14ac:dyDescent="0.2">
      <c r="A1021" t="s">
        <v>29</v>
      </c>
      <c r="B1021" t="s">
        <v>1337</v>
      </c>
      <c r="C1021" t="s">
        <v>1324</v>
      </c>
      <c r="D1021" s="1" t="s">
        <v>1713</v>
      </c>
      <c r="F1021" s="1" t="str">
        <f t="shared" si="15"/>
        <v xml:space="preserve">Toyota HILUX 2.8 2016 </v>
      </c>
      <c r="G1021" t="s">
        <v>4</v>
      </c>
      <c r="H1021" t="s">
        <v>10</v>
      </c>
      <c r="I1021" t="s">
        <v>1386</v>
      </c>
      <c r="J1021" t="s">
        <v>1334</v>
      </c>
      <c r="K1021" t="s">
        <v>1335</v>
      </c>
      <c r="L1021">
        <v>28</v>
      </c>
      <c r="M1021">
        <v>26</v>
      </c>
      <c r="N1021">
        <v>319</v>
      </c>
      <c r="O1021">
        <v>67</v>
      </c>
      <c r="P1021">
        <v>108</v>
      </c>
      <c r="Q1021">
        <v>6</v>
      </c>
    </row>
    <row r="1022" spans="1:17" x14ac:dyDescent="0.2">
      <c r="A1022" t="s">
        <v>29</v>
      </c>
      <c r="B1022" t="s">
        <v>1338</v>
      </c>
      <c r="C1022" t="s">
        <v>88</v>
      </c>
      <c r="D1022" s="1" t="s">
        <v>1700</v>
      </c>
      <c r="F1022" s="1" t="str">
        <f t="shared" si="15"/>
        <v xml:space="preserve">Toyota HILUX SW4 2.5 Turbo 2005 </v>
      </c>
      <c r="G1022" t="s">
        <v>4</v>
      </c>
      <c r="H1022" t="s">
        <v>10</v>
      </c>
      <c r="I1022" t="s">
        <v>1386</v>
      </c>
      <c r="J1022" t="s">
        <v>1334</v>
      </c>
      <c r="K1022" t="s">
        <v>1335</v>
      </c>
      <c r="L1022">
        <v>28</v>
      </c>
      <c r="M1022">
        <v>26</v>
      </c>
      <c r="N1022">
        <v>319</v>
      </c>
      <c r="O1022">
        <v>67</v>
      </c>
      <c r="P1022">
        <v>108</v>
      </c>
      <c r="Q1022">
        <v>6</v>
      </c>
    </row>
    <row r="1023" spans="1:17" x14ac:dyDescent="0.2">
      <c r="A1023" t="s">
        <v>29</v>
      </c>
      <c r="B1023" t="s">
        <v>1339</v>
      </c>
      <c r="C1023" t="s">
        <v>88</v>
      </c>
      <c r="D1023" s="1" t="s">
        <v>1700</v>
      </c>
      <c r="F1023" s="1" t="str">
        <f t="shared" si="15"/>
        <v xml:space="preserve">Toyota HILUX SW4 3.0 Turbo 2005 </v>
      </c>
      <c r="G1023" t="s">
        <v>4</v>
      </c>
      <c r="H1023" t="s">
        <v>10</v>
      </c>
      <c r="I1023" t="s">
        <v>1386</v>
      </c>
      <c r="J1023" t="s">
        <v>1334</v>
      </c>
      <c r="K1023" t="s">
        <v>1335</v>
      </c>
      <c r="L1023">
        <v>28</v>
      </c>
      <c r="M1023">
        <v>26</v>
      </c>
      <c r="N1023">
        <v>319</v>
      </c>
      <c r="O1023">
        <v>67</v>
      </c>
      <c r="P1023">
        <v>108</v>
      </c>
      <c r="Q1023">
        <v>6</v>
      </c>
    </row>
    <row r="1024" spans="1:17" x14ac:dyDescent="0.2">
      <c r="A1024" t="s">
        <v>29</v>
      </c>
      <c r="B1024" t="s">
        <v>1644</v>
      </c>
      <c r="C1024" t="s">
        <v>259</v>
      </c>
      <c r="D1024" s="1" t="s">
        <v>1692</v>
      </c>
      <c r="E1024" s="1" t="s">
        <v>1701</v>
      </c>
      <c r="F1024" s="1" t="str">
        <f t="shared" si="15"/>
        <v>Toyota HILUX 4x2 2.5 2006 2012</v>
      </c>
      <c r="G1024" t="s">
        <v>4</v>
      </c>
      <c r="H1024" t="s">
        <v>10</v>
      </c>
      <c r="I1024" t="s">
        <v>1385</v>
      </c>
      <c r="J1024" t="s">
        <v>1344</v>
      </c>
      <c r="K1024" t="s">
        <v>1345</v>
      </c>
      <c r="L1024">
        <v>25</v>
      </c>
      <c r="M1024">
        <v>23</v>
      </c>
      <c r="N1024">
        <v>297</v>
      </c>
      <c r="O1024">
        <v>67.5</v>
      </c>
      <c r="P1024">
        <v>108</v>
      </c>
      <c r="Q1024">
        <v>6</v>
      </c>
    </row>
    <row r="1025" spans="1:17" x14ac:dyDescent="0.2">
      <c r="A1025" t="s">
        <v>29</v>
      </c>
      <c r="B1025" t="s">
        <v>1645</v>
      </c>
      <c r="C1025" t="s">
        <v>259</v>
      </c>
      <c r="D1025" s="1" t="s">
        <v>1692</v>
      </c>
      <c r="E1025" s="1" t="s">
        <v>1701</v>
      </c>
      <c r="F1025" s="1" t="str">
        <f t="shared" si="15"/>
        <v>Toyota HILUX 4x4 2.5 2006 2012</v>
      </c>
      <c r="G1025" t="s">
        <v>4</v>
      </c>
      <c r="H1025" t="s">
        <v>10</v>
      </c>
      <c r="I1025" t="s">
        <v>1385</v>
      </c>
      <c r="J1025" t="s">
        <v>1344</v>
      </c>
      <c r="K1025" t="s">
        <v>1345</v>
      </c>
      <c r="L1025">
        <v>25</v>
      </c>
      <c r="M1025">
        <v>23</v>
      </c>
      <c r="N1025">
        <v>297</v>
      </c>
      <c r="O1025">
        <v>67.5</v>
      </c>
      <c r="P1025">
        <v>108</v>
      </c>
      <c r="Q1025">
        <v>6</v>
      </c>
    </row>
    <row r="1026" spans="1:17" x14ac:dyDescent="0.2">
      <c r="A1026" t="s">
        <v>29</v>
      </c>
      <c r="B1026" t="s">
        <v>1340</v>
      </c>
      <c r="C1026" t="s">
        <v>271</v>
      </c>
      <c r="D1026" s="1" t="s">
        <v>1700</v>
      </c>
      <c r="E1026" s="1" t="s">
        <v>1690</v>
      </c>
      <c r="F1026" s="1" t="str">
        <f t="shared" si="15"/>
        <v>Toyota HILUX 4x2 3.0 Turbo Diesel 2005 2011</v>
      </c>
      <c r="G1026" t="s">
        <v>4</v>
      </c>
      <c r="H1026" t="s">
        <v>10</v>
      </c>
      <c r="I1026" t="s">
        <v>1385</v>
      </c>
      <c r="J1026" t="s">
        <v>1344</v>
      </c>
      <c r="K1026" t="s">
        <v>1345</v>
      </c>
      <c r="L1026">
        <v>25</v>
      </c>
      <c r="M1026">
        <v>23</v>
      </c>
      <c r="N1026">
        <v>297</v>
      </c>
      <c r="O1026">
        <v>67.5</v>
      </c>
      <c r="P1026">
        <v>108</v>
      </c>
      <c r="Q1026">
        <v>6</v>
      </c>
    </row>
    <row r="1027" spans="1:17" x14ac:dyDescent="0.2">
      <c r="A1027" t="s">
        <v>29</v>
      </c>
      <c r="B1027" t="s">
        <v>1341</v>
      </c>
      <c r="C1027" t="s">
        <v>1343</v>
      </c>
      <c r="D1027" s="1" t="s">
        <v>1700</v>
      </c>
      <c r="E1027" s="1" t="s">
        <v>1727</v>
      </c>
      <c r="F1027" s="1" t="str">
        <f t="shared" ref="F1027:F1090" si="16">+A1027&amp;" "&amp;B1027&amp;" "&amp;D1027&amp;" "&amp;E1027</f>
        <v>Toyota HILUX 4x4 3.0 Turbo Diesel 2005 2015</v>
      </c>
      <c r="G1027" t="s">
        <v>4</v>
      </c>
      <c r="H1027" t="s">
        <v>10</v>
      </c>
      <c r="I1027" t="s">
        <v>1385</v>
      </c>
      <c r="J1027" t="s">
        <v>1344</v>
      </c>
      <c r="K1027" t="s">
        <v>1345</v>
      </c>
      <c r="L1027">
        <v>25</v>
      </c>
      <c r="M1027">
        <v>23</v>
      </c>
      <c r="N1027">
        <v>297</v>
      </c>
      <c r="O1027">
        <v>67.5</v>
      </c>
      <c r="P1027">
        <v>108</v>
      </c>
      <c r="Q1027">
        <v>6</v>
      </c>
    </row>
    <row r="1028" spans="1:17" x14ac:dyDescent="0.2">
      <c r="A1028" t="s">
        <v>29</v>
      </c>
      <c r="B1028" t="s">
        <v>1646</v>
      </c>
      <c r="C1028" t="s">
        <v>119</v>
      </c>
      <c r="D1028" s="1" t="s">
        <v>1697</v>
      </c>
      <c r="F1028" s="1" t="str">
        <f t="shared" si="16"/>
        <v xml:space="preserve">Toyota LAND CRUISER PRADO 2.7 2010 </v>
      </c>
      <c r="G1028" t="s">
        <v>6</v>
      </c>
      <c r="H1028" t="s">
        <v>10</v>
      </c>
      <c r="I1028" t="s">
        <v>1458</v>
      </c>
      <c r="J1028" t="s">
        <v>128</v>
      </c>
      <c r="K1028" t="s">
        <v>935</v>
      </c>
      <c r="L1028" t="s">
        <v>1006</v>
      </c>
      <c r="M1028" t="s">
        <v>1037</v>
      </c>
      <c r="N1028" t="s">
        <v>947</v>
      </c>
      <c r="O1028" t="s">
        <v>1107</v>
      </c>
      <c r="P1028" t="s">
        <v>1050</v>
      </c>
      <c r="Q1028">
        <v>6</v>
      </c>
    </row>
    <row r="1029" spans="1:17" x14ac:dyDescent="0.2">
      <c r="A1029" t="s">
        <v>29</v>
      </c>
      <c r="B1029" t="s">
        <v>1647</v>
      </c>
      <c r="C1029" t="s">
        <v>119</v>
      </c>
      <c r="D1029" s="1" t="s">
        <v>1697</v>
      </c>
      <c r="F1029" s="1" t="str">
        <f t="shared" si="16"/>
        <v xml:space="preserve">Toyota LAND CRUISER PRADO 3.0 2010 </v>
      </c>
      <c r="G1029" t="s">
        <v>6</v>
      </c>
      <c r="H1029" t="s">
        <v>10</v>
      </c>
      <c r="I1029" t="s">
        <v>1458</v>
      </c>
      <c r="J1029" t="s">
        <v>128</v>
      </c>
      <c r="K1029" t="s">
        <v>935</v>
      </c>
      <c r="L1029" t="s">
        <v>1006</v>
      </c>
      <c r="M1029" t="s">
        <v>1037</v>
      </c>
      <c r="N1029" t="s">
        <v>947</v>
      </c>
      <c r="O1029" t="s">
        <v>1107</v>
      </c>
      <c r="P1029" t="s">
        <v>1050</v>
      </c>
      <c r="Q1029">
        <v>6</v>
      </c>
    </row>
    <row r="1030" spans="1:17" x14ac:dyDescent="0.2">
      <c r="A1030" t="s">
        <v>29</v>
      </c>
      <c r="B1030" t="s">
        <v>1648</v>
      </c>
      <c r="C1030" t="s">
        <v>119</v>
      </c>
      <c r="D1030" s="1" t="s">
        <v>1697</v>
      </c>
      <c r="F1030" s="1" t="str">
        <f t="shared" si="16"/>
        <v xml:space="preserve">Toyota LAND CRUISER PRADO 4.0 2010 </v>
      </c>
      <c r="G1030" t="s">
        <v>6</v>
      </c>
      <c r="H1030" t="s">
        <v>10</v>
      </c>
      <c r="I1030" t="s">
        <v>1458</v>
      </c>
      <c r="J1030" t="s">
        <v>128</v>
      </c>
      <c r="K1030" t="s">
        <v>935</v>
      </c>
      <c r="L1030" t="s">
        <v>1006</v>
      </c>
      <c r="M1030" t="s">
        <v>1037</v>
      </c>
      <c r="N1030" t="s">
        <v>947</v>
      </c>
      <c r="O1030" t="s">
        <v>1107</v>
      </c>
      <c r="P1030" t="s">
        <v>1050</v>
      </c>
      <c r="Q1030">
        <v>6</v>
      </c>
    </row>
    <row r="1031" spans="1:17" x14ac:dyDescent="0.2">
      <c r="A1031" t="s">
        <v>29</v>
      </c>
      <c r="B1031" t="s">
        <v>1646</v>
      </c>
      <c r="C1031" t="s">
        <v>119</v>
      </c>
      <c r="D1031" s="1" t="s">
        <v>1697</v>
      </c>
      <c r="F1031" s="1" t="str">
        <f t="shared" si="16"/>
        <v xml:space="preserve">Toyota LAND CRUISER PRADO 2.7 2010 </v>
      </c>
      <c r="G1031" t="s">
        <v>4</v>
      </c>
      <c r="H1031" t="s">
        <v>10</v>
      </c>
      <c r="I1031" t="s">
        <v>1457</v>
      </c>
      <c r="J1031" t="s">
        <v>128</v>
      </c>
      <c r="K1031" t="s">
        <v>936</v>
      </c>
      <c r="L1031" t="s">
        <v>1065</v>
      </c>
      <c r="M1031" t="s">
        <v>1149</v>
      </c>
      <c r="N1031" t="s">
        <v>1150</v>
      </c>
      <c r="O1031" t="s">
        <v>1107</v>
      </c>
      <c r="P1031" t="s">
        <v>1050</v>
      </c>
      <c r="Q1031">
        <v>6</v>
      </c>
    </row>
    <row r="1032" spans="1:17" x14ac:dyDescent="0.2">
      <c r="A1032" t="s">
        <v>29</v>
      </c>
      <c r="B1032" t="s">
        <v>1647</v>
      </c>
      <c r="C1032" t="s">
        <v>119</v>
      </c>
      <c r="D1032" s="1" t="s">
        <v>1697</v>
      </c>
      <c r="F1032" s="1" t="str">
        <f t="shared" si="16"/>
        <v xml:space="preserve">Toyota LAND CRUISER PRADO 3.0 2010 </v>
      </c>
      <c r="G1032" t="s">
        <v>4</v>
      </c>
      <c r="H1032" t="s">
        <v>10</v>
      </c>
      <c r="I1032" t="s">
        <v>1457</v>
      </c>
      <c r="J1032" t="s">
        <v>128</v>
      </c>
      <c r="K1032" t="s">
        <v>936</v>
      </c>
      <c r="L1032" t="s">
        <v>1065</v>
      </c>
      <c r="M1032" t="s">
        <v>1149</v>
      </c>
      <c r="N1032" t="s">
        <v>1150</v>
      </c>
      <c r="O1032" t="s">
        <v>1107</v>
      </c>
      <c r="P1032" t="s">
        <v>1050</v>
      </c>
      <c r="Q1032">
        <v>6</v>
      </c>
    </row>
    <row r="1033" spans="1:17" x14ac:dyDescent="0.2">
      <c r="A1033" t="s">
        <v>30</v>
      </c>
      <c r="B1033" t="s">
        <v>1225</v>
      </c>
      <c r="C1033" t="s">
        <v>119</v>
      </c>
      <c r="D1033" s="1" t="s">
        <v>1697</v>
      </c>
      <c r="F1033" s="1" t="str">
        <f t="shared" si="16"/>
        <v xml:space="preserve">Volkswagen AMAROK 2.0 TDI 2010 </v>
      </c>
      <c r="G1033" t="s">
        <v>4</v>
      </c>
      <c r="H1033" t="s">
        <v>10</v>
      </c>
      <c r="I1033" t="s">
        <v>1381</v>
      </c>
      <c r="J1033" t="s">
        <v>986</v>
      </c>
      <c r="K1033" t="s">
        <v>937</v>
      </c>
      <c r="L1033" t="s">
        <v>1081</v>
      </c>
      <c r="M1033" t="s">
        <v>1015</v>
      </c>
      <c r="N1033" t="s">
        <v>1108</v>
      </c>
      <c r="O1033" t="s">
        <v>1151</v>
      </c>
      <c r="P1033" t="s">
        <v>1152</v>
      </c>
      <c r="Q1033">
        <v>5</v>
      </c>
    </row>
    <row r="1034" spans="1:17" x14ac:dyDescent="0.2">
      <c r="A1034" t="s">
        <v>30</v>
      </c>
      <c r="B1034" t="s">
        <v>247</v>
      </c>
      <c r="C1034" t="s">
        <v>248</v>
      </c>
      <c r="D1034" s="1" t="s">
        <v>1607</v>
      </c>
      <c r="E1034" s="1" t="s">
        <v>1678</v>
      </c>
      <c r="F1034" s="1" t="str">
        <f t="shared" si="16"/>
        <v>Volkswagen CADDY 1.9TDI 1996 2003</v>
      </c>
      <c r="G1034" t="s">
        <v>4</v>
      </c>
      <c r="H1034" t="s">
        <v>10</v>
      </c>
      <c r="I1034" t="s">
        <v>173</v>
      </c>
      <c r="J1034" t="s">
        <v>76</v>
      </c>
      <c r="K1034" t="s">
        <v>174</v>
      </c>
      <c r="L1034">
        <v>20</v>
      </c>
      <c r="M1034">
        <v>18</v>
      </c>
      <c r="N1034">
        <v>256</v>
      </c>
      <c r="O1034">
        <v>38.9</v>
      </c>
      <c r="P1034">
        <v>65</v>
      </c>
      <c r="Q1034">
        <v>4</v>
      </c>
    </row>
    <row r="1035" spans="1:17" x14ac:dyDescent="0.2">
      <c r="A1035" t="s">
        <v>30</v>
      </c>
      <c r="B1035" t="s">
        <v>338</v>
      </c>
      <c r="C1035" t="s">
        <v>88</v>
      </c>
      <c r="D1035" s="1" t="s">
        <v>1700</v>
      </c>
      <c r="F1035" s="1" t="str">
        <f t="shared" si="16"/>
        <v xml:space="preserve">Volkswagen CROSSFOX 1.6 8V Aro 14  2005 </v>
      </c>
      <c r="G1035" t="s">
        <v>4</v>
      </c>
      <c r="H1035" t="s">
        <v>10</v>
      </c>
      <c r="I1035" t="s">
        <v>1461</v>
      </c>
      <c r="J1035" t="s">
        <v>1547</v>
      </c>
      <c r="K1035" t="s">
        <v>938</v>
      </c>
      <c r="L1035" t="s">
        <v>1006</v>
      </c>
      <c r="M1035" t="s">
        <v>1037</v>
      </c>
      <c r="N1035" t="s">
        <v>1153</v>
      </c>
      <c r="O1035" t="s">
        <v>1029</v>
      </c>
      <c r="P1035" t="s">
        <v>946</v>
      </c>
      <c r="Q1035">
        <v>5</v>
      </c>
    </row>
    <row r="1036" spans="1:17" x14ac:dyDescent="0.2">
      <c r="A1036" t="s">
        <v>30</v>
      </c>
      <c r="B1036" t="s">
        <v>338</v>
      </c>
      <c r="C1036" t="s">
        <v>88</v>
      </c>
      <c r="D1036" s="1" t="s">
        <v>1700</v>
      </c>
      <c r="F1036" s="1" t="str">
        <f t="shared" si="16"/>
        <v xml:space="preserve">Volkswagen CROSSFOX 1.6 8V Aro 14  2005 </v>
      </c>
      <c r="G1036" t="s">
        <v>4</v>
      </c>
      <c r="H1036" t="s">
        <v>10</v>
      </c>
      <c r="I1036" t="s">
        <v>1461</v>
      </c>
      <c r="J1036" t="s">
        <v>1548</v>
      </c>
      <c r="K1036" t="s">
        <v>938</v>
      </c>
      <c r="L1036" t="s">
        <v>1006</v>
      </c>
      <c r="M1036" t="s">
        <v>1037</v>
      </c>
      <c r="N1036" t="s">
        <v>1153</v>
      </c>
      <c r="O1036" t="s">
        <v>1029</v>
      </c>
      <c r="P1036" t="s">
        <v>946</v>
      </c>
      <c r="Q1036">
        <v>5</v>
      </c>
    </row>
    <row r="1037" spans="1:17" x14ac:dyDescent="0.2">
      <c r="A1037" t="s">
        <v>30</v>
      </c>
      <c r="B1037" t="s">
        <v>810</v>
      </c>
      <c r="C1037" t="s">
        <v>88</v>
      </c>
      <c r="D1037" s="1" t="s">
        <v>1700</v>
      </c>
      <c r="F1037" s="1" t="str">
        <f t="shared" si="16"/>
        <v xml:space="preserve">Volkswagen CROSSFOX 1.6 8V Aro 15 2005 </v>
      </c>
      <c r="G1037" t="s">
        <v>4</v>
      </c>
      <c r="H1037" t="s">
        <v>11</v>
      </c>
      <c r="I1037" t="s">
        <v>183</v>
      </c>
      <c r="J1037" t="s">
        <v>128</v>
      </c>
      <c r="K1037" t="s">
        <v>184</v>
      </c>
      <c r="L1037">
        <v>22</v>
      </c>
      <c r="M1037">
        <v>19</v>
      </c>
      <c r="N1037">
        <v>256</v>
      </c>
      <c r="O1037">
        <v>36.5</v>
      </c>
      <c r="P1037">
        <v>65</v>
      </c>
      <c r="Q1037">
        <v>5</v>
      </c>
    </row>
    <row r="1038" spans="1:17" x14ac:dyDescent="0.2">
      <c r="A1038" t="s">
        <v>30</v>
      </c>
      <c r="B1038" t="s">
        <v>811</v>
      </c>
      <c r="C1038" t="s">
        <v>80</v>
      </c>
      <c r="D1038" s="1" t="s">
        <v>1678</v>
      </c>
      <c r="F1038" s="1" t="str">
        <f t="shared" si="16"/>
        <v xml:space="preserve">Volkswagen FOX 1.6 8V Aro 15 2003 </v>
      </c>
      <c r="G1038" t="s">
        <v>4</v>
      </c>
      <c r="H1038" t="s">
        <v>11</v>
      </c>
      <c r="I1038" t="s">
        <v>183</v>
      </c>
      <c r="J1038" t="s">
        <v>128</v>
      </c>
      <c r="K1038" t="s">
        <v>184</v>
      </c>
      <c r="L1038">
        <v>22</v>
      </c>
      <c r="M1038">
        <v>19</v>
      </c>
      <c r="N1038">
        <v>256</v>
      </c>
      <c r="O1038">
        <v>36.5</v>
      </c>
      <c r="P1038">
        <v>65</v>
      </c>
      <c r="Q1038">
        <v>5</v>
      </c>
    </row>
    <row r="1039" spans="1:17" x14ac:dyDescent="0.2">
      <c r="A1039" t="s">
        <v>30</v>
      </c>
      <c r="B1039" t="s">
        <v>339</v>
      </c>
      <c r="C1039" t="s">
        <v>88</v>
      </c>
      <c r="D1039" s="1" t="s">
        <v>1700</v>
      </c>
      <c r="F1039" s="1" t="str">
        <f t="shared" si="16"/>
        <v xml:space="preserve">Volkswagen FOX 1.6 8V Aro 14 2005 </v>
      </c>
      <c r="G1039" t="s">
        <v>4</v>
      </c>
      <c r="H1039" t="s">
        <v>10</v>
      </c>
      <c r="I1039" t="s">
        <v>1461</v>
      </c>
      <c r="J1039" t="s">
        <v>1547</v>
      </c>
      <c r="K1039" t="s">
        <v>938</v>
      </c>
      <c r="L1039" t="s">
        <v>1006</v>
      </c>
      <c r="M1039" t="s">
        <v>1037</v>
      </c>
      <c r="N1039" t="s">
        <v>1153</v>
      </c>
      <c r="O1039" t="s">
        <v>1029</v>
      </c>
      <c r="P1039" t="s">
        <v>946</v>
      </c>
      <c r="Q1039">
        <v>5</v>
      </c>
    </row>
    <row r="1040" spans="1:17" x14ac:dyDescent="0.2">
      <c r="A1040" t="s">
        <v>30</v>
      </c>
      <c r="B1040" t="s">
        <v>339</v>
      </c>
      <c r="C1040" t="s">
        <v>88</v>
      </c>
      <c r="D1040" s="1" t="s">
        <v>1700</v>
      </c>
      <c r="F1040" s="1" t="str">
        <f t="shared" si="16"/>
        <v xml:space="preserve">Volkswagen FOX 1.6 8V Aro 14 2005 </v>
      </c>
      <c r="G1040" t="s">
        <v>4</v>
      </c>
      <c r="H1040" t="s">
        <v>10</v>
      </c>
      <c r="I1040" t="s">
        <v>1461</v>
      </c>
      <c r="J1040" t="s">
        <v>1548</v>
      </c>
      <c r="K1040" t="s">
        <v>938</v>
      </c>
      <c r="L1040" t="s">
        <v>1006</v>
      </c>
      <c r="M1040" t="s">
        <v>1037</v>
      </c>
      <c r="N1040" t="s">
        <v>1153</v>
      </c>
      <c r="O1040" t="s">
        <v>1029</v>
      </c>
      <c r="P1040" t="s">
        <v>946</v>
      </c>
      <c r="Q1040">
        <v>5</v>
      </c>
    </row>
    <row r="1041" spans="1:17" x14ac:dyDescent="0.2">
      <c r="A1041" t="s">
        <v>30</v>
      </c>
      <c r="B1041" t="s">
        <v>1652</v>
      </c>
      <c r="C1041" t="s">
        <v>54</v>
      </c>
      <c r="D1041" s="1" t="s">
        <v>1724</v>
      </c>
      <c r="F1041" s="1" t="str">
        <f t="shared" si="16"/>
        <v xml:space="preserve">Volkswagen GACEL 1983 </v>
      </c>
      <c r="G1041" t="s">
        <v>4</v>
      </c>
      <c r="H1041" t="s">
        <v>11</v>
      </c>
      <c r="I1041" t="s">
        <v>169</v>
      </c>
      <c r="J1041" t="s">
        <v>1551</v>
      </c>
      <c r="K1041" t="s">
        <v>170</v>
      </c>
      <c r="L1041">
        <v>12</v>
      </c>
      <c r="M1041">
        <v>10.5</v>
      </c>
      <c r="N1041">
        <v>238.8</v>
      </c>
      <c r="O1041">
        <v>34.85</v>
      </c>
      <c r="P1041">
        <v>65</v>
      </c>
      <c r="Q1041">
        <v>4</v>
      </c>
    </row>
    <row r="1042" spans="1:17" x14ac:dyDescent="0.2">
      <c r="A1042" t="s">
        <v>30</v>
      </c>
      <c r="B1042" t="s">
        <v>1653</v>
      </c>
      <c r="C1042" t="s">
        <v>54</v>
      </c>
      <c r="D1042" s="1" t="s">
        <v>1724</v>
      </c>
      <c r="F1042" s="1" t="str">
        <f t="shared" si="16"/>
        <v xml:space="preserve">Volkswagen SENDA 1983 </v>
      </c>
      <c r="G1042" t="s">
        <v>4</v>
      </c>
      <c r="H1042" t="s">
        <v>11</v>
      </c>
      <c r="I1042" t="s">
        <v>169</v>
      </c>
      <c r="J1042" t="s">
        <v>1551</v>
      </c>
      <c r="K1042" t="s">
        <v>170</v>
      </c>
      <c r="L1042">
        <v>12</v>
      </c>
      <c r="M1042">
        <v>10.5</v>
      </c>
      <c r="N1042">
        <v>238.8</v>
      </c>
      <c r="O1042">
        <v>34.85</v>
      </c>
      <c r="P1042">
        <v>65</v>
      </c>
      <c r="Q1042">
        <v>4</v>
      </c>
    </row>
    <row r="1043" spans="1:17" x14ac:dyDescent="0.2">
      <c r="A1043" t="s">
        <v>30</v>
      </c>
      <c r="B1043" t="s">
        <v>1652</v>
      </c>
      <c r="C1043" t="s">
        <v>54</v>
      </c>
      <c r="D1043" s="1" t="s">
        <v>1724</v>
      </c>
      <c r="F1043" s="1" t="str">
        <f t="shared" si="16"/>
        <v xml:space="preserve">Volkswagen GACEL 1983 </v>
      </c>
      <c r="G1043" t="s">
        <v>4</v>
      </c>
      <c r="H1043" t="s">
        <v>11</v>
      </c>
      <c r="I1043" t="s">
        <v>169</v>
      </c>
      <c r="J1043" t="s">
        <v>1552</v>
      </c>
      <c r="K1043" t="s">
        <v>170</v>
      </c>
      <c r="L1043">
        <v>12</v>
      </c>
      <c r="M1043">
        <v>10.5</v>
      </c>
      <c r="N1043">
        <v>238.8</v>
      </c>
      <c r="O1043">
        <v>34.85</v>
      </c>
      <c r="P1043">
        <v>65</v>
      </c>
      <c r="Q1043">
        <v>4</v>
      </c>
    </row>
    <row r="1044" spans="1:17" x14ac:dyDescent="0.2">
      <c r="A1044" t="s">
        <v>30</v>
      </c>
      <c r="B1044" t="s">
        <v>1653</v>
      </c>
      <c r="C1044" t="s">
        <v>54</v>
      </c>
      <c r="D1044" s="1" t="s">
        <v>1724</v>
      </c>
      <c r="F1044" s="1" t="str">
        <f t="shared" si="16"/>
        <v xml:space="preserve">Volkswagen SENDA 1983 </v>
      </c>
      <c r="G1044" t="s">
        <v>4</v>
      </c>
      <c r="H1044" t="s">
        <v>11</v>
      </c>
      <c r="I1044" t="s">
        <v>169</v>
      </c>
      <c r="J1044" t="s">
        <v>1552</v>
      </c>
      <c r="K1044" t="s">
        <v>170</v>
      </c>
      <c r="L1044">
        <v>12</v>
      </c>
      <c r="M1044">
        <v>10.5</v>
      </c>
      <c r="N1044">
        <v>238.8</v>
      </c>
      <c r="O1044">
        <v>34.85</v>
      </c>
      <c r="P1044">
        <v>65</v>
      </c>
      <c r="Q1044">
        <v>4</v>
      </c>
    </row>
    <row r="1045" spans="1:17" x14ac:dyDescent="0.2">
      <c r="A1045" t="s">
        <v>30</v>
      </c>
      <c r="B1045" t="s">
        <v>1649</v>
      </c>
      <c r="C1045" t="s">
        <v>54</v>
      </c>
      <c r="D1045" s="1" t="s">
        <v>1724</v>
      </c>
      <c r="F1045" s="1" t="str">
        <f t="shared" si="16"/>
        <v xml:space="preserve">Volkswagen GOL 1983 </v>
      </c>
      <c r="G1045" t="s">
        <v>4</v>
      </c>
      <c r="H1045" t="s">
        <v>11</v>
      </c>
      <c r="I1045" t="s">
        <v>169</v>
      </c>
      <c r="J1045" t="s">
        <v>1551</v>
      </c>
      <c r="K1045" t="s">
        <v>170</v>
      </c>
      <c r="L1045">
        <v>12</v>
      </c>
      <c r="M1045">
        <v>10.5</v>
      </c>
      <c r="N1045">
        <v>238.8</v>
      </c>
      <c r="O1045">
        <v>34.85</v>
      </c>
      <c r="P1045">
        <v>65</v>
      </c>
      <c r="Q1045">
        <v>4</v>
      </c>
    </row>
    <row r="1046" spans="1:17" x14ac:dyDescent="0.2">
      <c r="A1046" t="s">
        <v>30</v>
      </c>
      <c r="B1046" t="s">
        <v>1650</v>
      </c>
      <c r="C1046" t="s">
        <v>54</v>
      </c>
      <c r="D1046" s="1" t="s">
        <v>1724</v>
      </c>
      <c r="F1046" s="1" t="str">
        <f t="shared" si="16"/>
        <v xml:space="preserve">Volkswagen SAVEIRO 1983 </v>
      </c>
      <c r="G1046" t="s">
        <v>4</v>
      </c>
      <c r="H1046" t="s">
        <v>11</v>
      </c>
      <c r="I1046" t="s">
        <v>169</v>
      </c>
      <c r="J1046" t="s">
        <v>1551</v>
      </c>
      <c r="K1046" t="s">
        <v>170</v>
      </c>
      <c r="L1046">
        <v>12</v>
      </c>
      <c r="M1046">
        <v>10.5</v>
      </c>
      <c r="N1046">
        <v>238.8</v>
      </c>
      <c r="O1046">
        <v>34.85</v>
      </c>
      <c r="P1046">
        <v>65</v>
      </c>
      <c r="Q1046">
        <v>4</v>
      </c>
    </row>
    <row r="1047" spans="1:17" x14ac:dyDescent="0.2">
      <c r="A1047" t="s">
        <v>30</v>
      </c>
      <c r="B1047" t="s">
        <v>1651</v>
      </c>
      <c r="C1047" t="s">
        <v>54</v>
      </c>
      <c r="D1047" s="1" t="s">
        <v>1724</v>
      </c>
      <c r="F1047" s="1" t="str">
        <f t="shared" si="16"/>
        <v xml:space="preserve">Volkswagen VOYAGE 1983 </v>
      </c>
      <c r="G1047" t="s">
        <v>4</v>
      </c>
      <c r="H1047" t="s">
        <v>11</v>
      </c>
      <c r="I1047" t="s">
        <v>169</v>
      </c>
      <c r="J1047" t="s">
        <v>1551</v>
      </c>
      <c r="K1047" t="s">
        <v>170</v>
      </c>
      <c r="L1047">
        <v>12</v>
      </c>
      <c r="M1047">
        <v>10.5</v>
      </c>
      <c r="N1047">
        <v>238.8</v>
      </c>
      <c r="O1047">
        <v>34.85</v>
      </c>
      <c r="P1047">
        <v>65</v>
      </c>
      <c r="Q1047">
        <v>4</v>
      </c>
    </row>
    <row r="1048" spans="1:17" x14ac:dyDescent="0.2">
      <c r="A1048" t="s">
        <v>30</v>
      </c>
      <c r="B1048" t="s">
        <v>1649</v>
      </c>
      <c r="C1048" t="s">
        <v>54</v>
      </c>
      <c r="D1048" s="1" t="s">
        <v>1724</v>
      </c>
      <c r="F1048" s="1" t="str">
        <f t="shared" si="16"/>
        <v xml:space="preserve">Volkswagen GOL 1983 </v>
      </c>
      <c r="G1048" t="s">
        <v>4</v>
      </c>
      <c r="H1048" t="s">
        <v>11</v>
      </c>
      <c r="I1048" t="s">
        <v>169</v>
      </c>
      <c r="J1048" t="s">
        <v>1552</v>
      </c>
      <c r="K1048" t="s">
        <v>170</v>
      </c>
      <c r="L1048">
        <v>12</v>
      </c>
      <c r="M1048">
        <v>10.5</v>
      </c>
      <c r="N1048">
        <v>238.8</v>
      </c>
      <c r="O1048">
        <v>34.85</v>
      </c>
      <c r="P1048">
        <v>65</v>
      </c>
      <c r="Q1048">
        <v>4</v>
      </c>
    </row>
    <row r="1049" spans="1:17" x14ac:dyDescent="0.2">
      <c r="A1049" t="s">
        <v>30</v>
      </c>
      <c r="B1049" t="s">
        <v>1650</v>
      </c>
      <c r="C1049" t="s">
        <v>54</v>
      </c>
      <c r="D1049" s="1" t="s">
        <v>1724</v>
      </c>
      <c r="F1049" s="1" t="str">
        <f t="shared" si="16"/>
        <v xml:space="preserve">Volkswagen SAVEIRO 1983 </v>
      </c>
      <c r="G1049" t="s">
        <v>4</v>
      </c>
      <c r="H1049" t="s">
        <v>11</v>
      </c>
      <c r="I1049" t="s">
        <v>169</v>
      </c>
      <c r="J1049" t="s">
        <v>1552</v>
      </c>
      <c r="K1049" t="s">
        <v>170</v>
      </c>
      <c r="L1049">
        <v>12</v>
      </c>
      <c r="M1049">
        <v>10.5</v>
      </c>
      <c r="N1049">
        <v>238.8</v>
      </c>
      <c r="O1049">
        <v>34.85</v>
      </c>
      <c r="P1049">
        <v>65</v>
      </c>
      <c r="Q1049">
        <v>4</v>
      </c>
    </row>
    <row r="1050" spans="1:17" x14ac:dyDescent="0.2">
      <c r="A1050" t="s">
        <v>30</v>
      </c>
      <c r="B1050" t="s">
        <v>1651</v>
      </c>
      <c r="C1050" t="s">
        <v>54</v>
      </c>
      <c r="D1050" s="1" t="s">
        <v>1724</v>
      </c>
      <c r="F1050" s="1" t="str">
        <f t="shared" si="16"/>
        <v xml:space="preserve">Volkswagen VOYAGE 1983 </v>
      </c>
      <c r="G1050" t="s">
        <v>4</v>
      </c>
      <c r="H1050" t="s">
        <v>11</v>
      </c>
      <c r="I1050" t="s">
        <v>169</v>
      </c>
      <c r="J1050" t="s">
        <v>1552</v>
      </c>
      <c r="K1050" t="s">
        <v>170</v>
      </c>
      <c r="L1050">
        <v>12</v>
      </c>
      <c r="M1050">
        <v>10.5</v>
      </c>
      <c r="N1050">
        <v>238.8</v>
      </c>
      <c r="O1050">
        <v>34.85</v>
      </c>
      <c r="P1050">
        <v>65</v>
      </c>
      <c r="Q1050">
        <v>4</v>
      </c>
    </row>
    <row r="1051" spans="1:17" x14ac:dyDescent="0.2">
      <c r="A1051" t="s">
        <v>30</v>
      </c>
      <c r="B1051" t="s">
        <v>101</v>
      </c>
      <c r="C1051" t="s">
        <v>102</v>
      </c>
      <c r="D1051" s="1" t="s">
        <v>1685</v>
      </c>
      <c r="E1051" s="1" t="s">
        <v>1683</v>
      </c>
      <c r="F1051" s="1" t="str">
        <f t="shared" si="16"/>
        <v>Volkswagen GOL GTI 1995 2001</v>
      </c>
      <c r="G1051" t="s">
        <v>4</v>
      </c>
      <c r="H1051" t="s">
        <v>10</v>
      </c>
      <c r="I1051" t="s">
        <v>173</v>
      </c>
      <c r="J1051" t="s">
        <v>76</v>
      </c>
      <c r="K1051" t="s">
        <v>174</v>
      </c>
      <c r="L1051">
        <v>20</v>
      </c>
      <c r="M1051">
        <v>18</v>
      </c>
      <c r="N1051">
        <v>256</v>
      </c>
      <c r="O1051">
        <v>38.9</v>
      </c>
      <c r="P1051">
        <v>65</v>
      </c>
      <c r="Q1051">
        <v>4</v>
      </c>
    </row>
    <row r="1052" spans="1:17" x14ac:dyDescent="0.2">
      <c r="A1052" t="s">
        <v>30</v>
      </c>
      <c r="B1052" t="s">
        <v>831</v>
      </c>
      <c r="C1052" t="s">
        <v>81</v>
      </c>
      <c r="D1052" s="1" t="s">
        <v>1677</v>
      </c>
      <c r="F1052" s="1" t="str">
        <f t="shared" si="16"/>
        <v xml:space="preserve">Volkswagen GOL 1.0 8V 2000 </v>
      </c>
      <c r="G1052" t="s">
        <v>4</v>
      </c>
      <c r="H1052" t="s">
        <v>10</v>
      </c>
      <c r="I1052" t="s">
        <v>171</v>
      </c>
      <c r="J1052" t="s">
        <v>1549</v>
      </c>
      <c r="K1052" t="s">
        <v>172</v>
      </c>
      <c r="L1052">
        <v>20</v>
      </c>
      <c r="M1052">
        <v>18</v>
      </c>
      <c r="N1052">
        <v>239</v>
      </c>
      <c r="O1052">
        <v>38.9</v>
      </c>
      <c r="P1052">
        <v>65</v>
      </c>
      <c r="Q1052">
        <v>4</v>
      </c>
    </row>
    <row r="1053" spans="1:17" x14ac:dyDescent="0.2">
      <c r="A1053" t="s">
        <v>30</v>
      </c>
      <c r="B1053" t="s">
        <v>831</v>
      </c>
      <c r="C1053" t="s">
        <v>81</v>
      </c>
      <c r="D1053" s="1" t="s">
        <v>1677</v>
      </c>
      <c r="F1053" s="1" t="str">
        <f t="shared" si="16"/>
        <v xml:space="preserve">Volkswagen GOL 1.0 8V 2000 </v>
      </c>
      <c r="G1053" t="s">
        <v>4</v>
      </c>
      <c r="H1053" t="s">
        <v>10</v>
      </c>
      <c r="I1053" t="s">
        <v>171</v>
      </c>
      <c r="J1053" t="s">
        <v>1550</v>
      </c>
      <c r="K1053" t="s">
        <v>172</v>
      </c>
      <c r="L1053">
        <v>20</v>
      </c>
      <c r="M1053">
        <v>18</v>
      </c>
      <c r="N1053">
        <v>239</v>
      </c>
      <c r="O1053">
        <v>38.9</v>
      </c>
      <c r="P1053">
        <v>65</v>
      </c>
      <c r="Q1053">
        <v>4</v>
      </c>
    </row>
    <row r="1054" spans="1:17" x14ac:dyDescent="0.2">
      <c r="A1054" t="s">
        <v>30</v>
      </c>
      <c r="B1054" t="s">
        <v>832</v>
      </c>
      <c r="C1054" t="s">
        <v>48</v>
      </c>
      <c r="D1054" s="1" t="s">
        <v>1683</v>
      </c>
      <c r="F1054" s="1" t="str">
        <f t="shared" si="16"/>
        <v xml:space="preserve">Volkswagen GOL 1.6 2001 </v>
      </c>
      <c r="G1054" t="s">
        <v>4</v>
      </c>
      <c r="H1054" t="s">
        <v>10</v>
      </c>
      <c r="I1054" t="s">
        <v>171</v>
      </c>
      <c r="J1054" t="s">
        <v>1549</v>
      </c>
      <c r="K1054" t="s">
        <v>172</v>
      </c>
      <c r="L1054">
        <v>20</v>
      </c>
      <c r="M1054">
        <v>18</v>
      </c>
      <c r="N1054">
        <v>239</v>
      </c>
      <c r="O1054">
        <v>38.9</v>
      </c>
      <c r="P1054">
        <v>65</v>
      </c>
      <c r="Q1054">
        <v>4</v>
      </c>
    </row>
    <row r="1055" spans="1:17" x14ac:dyDescent="0.2">
      <c r="A1055" t="s">
        <v>30</v>
      </c>
      <c r="B1055" t="s">
        <v>832</v>
      </c>
      <c r="C1055" t="s">
        <v>48</v>
      </c>
      <c r="D1055" s="1" t="s">
        <v>1683</v>
      </c>
      <c r="F1055" s="1" t="str">
        <f t="shared" si="16"/>
        <v xml:space="preserve">Volkswagen GOL 1.6 2001 </v>
      </c>
      <c r="G1055" t="s">
        <v>4</v>
      </c>
      <c r="H1055" t="s">
        <v>10</v>
      </c>
      <c r="I1055" t="s">
        <v>171</v>
      </c>
      <c r="J1055" t="s">
        <v>1550</v>
      </c>
      <c r="K1055" t="s">
        <v>172</v>
      </c>
      <c r="L1055">
        <v>20</v>
      </c>
      <c r="M1055">
        <v>18</v>
      </c>
      <c r="N1055">
        <v>239</v>
      </c>
      <c r="O1055">
        <v>38.9</v>
      </c>
      <c r="P1055">
        <v>65</v>
      </c>
      <c r="Q1055">
        <v>4</v>
      </c>
    </row>
    <row r="1056" spans="1:17" x14ac:dyDescent="0.2">
      <c r="A1056" t="s">
        <v>30</v>
      </c>
      <c r="B1056" t="s">
        <v>833</v>
      </c>
      <c r="C1056" t="s">
        <v>59</v>
      </c>
      <c r="D1056" s="1" t="s">
        <v>1684</v>
      </c>
      <c r="F1056" s="1" t="str">
        <f t="shared" si="16"/>
        <v xml:space="preserve">Volkswagen GOL 1.8  1992 </v>
      </c>
      <c r="G1056" t="s">
        <v>4</v>
      </c>
      <c r="H1056" t="s">
        <v>10</v>
      </c>
      <c r="I1056" t="s">
        <v>171</v>
      </c>
      <c r="J1056" t="s">
        <v>1549</v>
      </c>
      <c r="K1056" t="s">
        <v>172</v>
      </c>
      <c r="L1056">
        <v>20</v>
      </c>
      <c r="M1056">
        <v>18</v>
      </c>
      <c r="N1056">
        <v>239</v>
      </c>
      <c r="O1056">
        <v>38.9</v>
      </c>
      <c r="P1056">
        <v>65</v>
      </c>
      <c r="Q1056">
        <v>4</v>
      </c>
    </row>
    <row r="1057" spans="1:17" x14ac:dyDescent="0.2">
      <c r="A1057" t="s">
        <v>30</v>
      </c>
      <c r="B1057" t="s">
        <v>833</v>
      </c>
      <c r="C1057" t="s">
        <v>59</v>
      </c>
      <c r="D1057" s="1" t="s">
        <v>1684</v>
      </c>
      <c r="F1057" s="1" t="str">
        <f t="shared" si="16"/>
        <v xml:space="preserve">Volkswagen GOL 1.8  1992 </v>
      </c>
      <c r="G1057" t="s">
        <v>4</v>
      </c>
      <c r="H1057" t="s">
        <v>10</v>
      </c>
      <c r="I1057" t="s">
        <v>171</v>
      </c>
      <c r="J1057" t="s">
        <v>1550</v>
      </c>
      <c r="K1057" t="s">
        <v>172</v>
      </c>
      <c r="L1057">
        <v>20</v>
      </c>
      <c r="M1057">
        <v>18</v>
      </c>
      <c r="N1057">
        <v>239</v>
      </c>
      <c r="O1057">
        <v>38.9</v>
      </c>
      <c r="P1057">
        <v>65</v>
      </c>
      <c r="Q1057">
        <v>4</v>
      </c>
    </row>
    <row r="1058" spans="1:17" x14ac:dyDescent="0.2">
      <c r="A1058" t="s">
        <v>30</v>
      </c>
      <c r="B1058" t="s">
        <v>836</v>
      </c>
      <c r="C1058" t="s">
        <v>56</v>
      </c>
      <c r="D1058" s="1" t="s">
        <v>1699</v>
      </c>
      <c r="F1058" s="1" t="str">
        <f t="shared" si="16"/>
        <v xml:space="preserve">Volkswagen GOL COUNTRY 1.6 1999 </v>
      </c>
      <c r="G1058" t="s">
        <v>4</v>
      </c>
      <c r="H1058" t="s">
        <v>10</v>
      </c>
      <c r="I1058" t="s">
        <v>171</v>
      </c>
      <c r="J1058" t="s">
        <v>1549</v>
      </c>
      <c r="K1058" t="s">
        <v>172</v>
      </c>
      <c r="L1058">
        <v>20</v>
      </c>
      <c r="M1058">
        <v>18</v>
      </c>
      <c r="N1058">
        <v>239</v>
      </c>
      <c r="O1058">
        <v>38.9</v>
      </c>
      <c r="P1058">
        <v>65</v>
      </c>
      <c r="Q1058">
        <v>4</v>
      </c>
    </row>
    <row r="1059" spans="1:17" x14ac:dyDescent="0.2">
      <c r="A1059" t="s">
        <v>30</v>
      </c>
      <c r="B1059" t="s">
        <v>836</v>
      </c>
      <c r="C1059" t="s">
        <v>56</v>
      </c>
      <c r="D1059" s="1" t="s">
        <v>1699</v>
      </c>
      <c r="F1059" s="1" t="str">
        <f t="shared" si="16"/>
        <v xml:space="preserve">Volkswagen GOL COUNTRY 1.6 1999 </v>
      </c>
      <c r="G1059" t="s">
        <v>4</v>
      </c>
      <c r="H1059" t="s">
        <v>10</v>
      </c>
      <c r="I1059" t="s">
        <v>171</v>
      </c>
      <c r="J1059" t="s">
        <v>1550</v>
      </c>
      <c r="K1059" t="s">
        <v>172</v>
      </c>
      <c r="L1059">
        <v>20</v>
      </c>
      <c r="M1059">
        <v>18</v>
      </c>
      <c r="N1059">
        <v>239</v>
      </c>
      <c r="O1059">
        <v>38.9</v>
      </c>
      <c r="P1059">
        <v>65</v>
      </c>
      <c r="Q1059">
        <v>4</v>
      </c>
    </row>
    <row r="1060" spans="1:17" x14ac:dyDescent="0.2">
      <c r="A1060" t="s">
        <v>30</v>
      </c>
      <c r="B1060" t="s">
        <v>837</v>
      </c>
      <c r="C1060" t="s">
        <v>59</v>
      </c>
      <c r="D1060" s="1" t="s">
        <v>1684</v>
      </c>
      <c r="F1060" s="1" t="str">
        <f t="shared" si="16"/>
        <v xml:space="preserve">Volkswagen GOL COUNTRY 1.8 1992 </v>
      </c>
      <c r="G1060" t="s">
        <v>4</v>
      </c>
      <c r="H1060" t="s">
        <v>10</v>
      </c>
      <c r="I1060" t="s">
        <v>171</v>
      </c>
      <c r="J1060" t="s">
        <v>1549</v>
      </c>
      <c r="K1060" t="s">
        <v>172</v>
      </c>
      <c r="L1060">
        <v>20</v>
      </c>
      <c r="M1060">
        <v>18</v>
      </c>
      <c r="N1060">
        <v>239</v>
      </c>
      <c r="O1060">
        <v>38.9</v>
      </c>
      <c r="P1060">
        <v>65</v>
      </c>
      <c r="Q1060">
        <v>4</v>
      </c>
    </row>
    <row r="1061" spans="1:17" x14ac:dyDescent="0.2">
      <c r="A1061" t="s">
        <v>30</v>
      </c>
      <c r="B1061" t="s">
        <v>837</v>
      </c>
      <c r="C1061" t="s">
        <v>59</v>
      </c>
      <c r="D1061" s="1" t="s">
        <v>1684</v>
      </c>
      <c r="F1061" s="1" t="str">
        <f t="shared" si="16"/>
        <v xml:space="preserve">Volkswagen GOL COUNTRY 1.8 1992 </v>
      </c>
      <c r="G1061" t="s">
        <v>4</v>
      </c>
      <c r="H1061" t="s">
        <v>10</v>
      </c>
      <c r="I1061" t="s">
        <v>171</v>
      </c>
      <c r="J1061" t="s">
        <v>1550</v>
      </c>
      <c r="K1061" t="s">
        <v>172</v>
      </c>
      <c r="L1061">
        <v>20</v>
      </c>
      <c r="M1061">
        <v>18</v>
      </c>
      <c r="N1061">
        <v>239</v>
      </c>
      <c r="O1061">
        <v>38.9</v>
      </c>
      <c r="P1061">
        <v>65</v>
      </c>
      <c r="Q1061">
        <v>4</v>
      </c>
    </row>
    <row r="1062" spans="1:17" x14ac:dyDescent="0.2">
      <c r="A1062" t="s">
        <v>30</v>
      </c>
      <c r="B1062" t="s">
        <v>831</v>
      </c>
      <c r="C1062" t="s">
        <v>81</v>
      </c>
      <c r="D1062" s="1" t="s">
        <v>1677</v>
      </c>
      <c r="F1062" s="1" t="str">
        <f t="shared" si="16"/>
        <v xml:space="preserve">Volkswagen GOL 1.0 8V 2000 </v>
      </c>
      <c r="G1062" t="s">
        <v>4</v>
      </c>
      <c r="H1062" t="s">
        <v>11</v>
      </c>
      <c r="I1062" t="s">
        <v>169</v>
      </c>
      <c r="J1062" t="s">
        <v>1551</v>
      </c>
      <c r="K1062" t="s">
        <v>170</v>
      </c>
      <c r="L1062" t="s">
        <v>1232</v>
      </c>
      <c r="M1062" t="s">
        <v>1137</v>
      </c>
      <c r="N1062" t="s">
        <v>1233</v>
      </c>
      <c r="O1062" t="s">
        <v>1234</v>
      </c>
      <c r="P1062" t="s">
        <v>946</v>
      </c>
      <c r="Q1062">
        <v>4</v>
      </c>
    </row>
    <row r="1063" spans="1:17" x14ac:dyDescent="0.2">
      <c r="A1063" t="s">
        <v>30</v>
      </c>
      <c r="B1063" t="s">
        <v>831</v>
      </c>
      <c r="C1063" t="s">
        <v>81</v>
      </c>
      <c r="D1063" s="1" t="s">
        <v>1677</v>
      </c>
      <c r="F1063" s="1" t="str">
        <f t="shared" si="16"/>
        <v xml:space="preserve">Volkswagen GOL 1.0 8V 2000 </v>
      </c>
      <c r="G1063" t="s">
        <v>4</v>
      </c>
      <c r="H1063" t="s">
        <v>11</v>
      </c>
      <c r="I1063" t="s">
        <v>169</v>
      </c>
      <c r="J1063" t="s">
        <v>1552</v>
      </c>
      <c r="K1063" t="s">
        <v>170</v>
      </c>
      <c r="L1063" t="s">
        <v>1232</v>
      </c>
      <c r="M1063" t="s">
        <v>1137</v>
      </c>
      <c r="N1063" t="s">
        <v>1233</v>
      </c>
      <c r="O1063" t="s">
        <v>1234</v>
      </c>
      <c r="P1063" t="s">
        <v>946</v>
      </c>
      <c r="Q1063">
        <v>4</v>
      </c>
    </row>
    <row r="1064" spans="1:17" x14ac:dyDescent="0.2">
      <c r="A1064" t="s">
        <v>30</v>
      </c>
      <c r="B1064" t="s">
        <v>835</v>
      </c>
      <c r="C1064" t="s">
        <v>838</v>
      </c>
      <c r="D1064" s="1" t="s">
        <v>1728</v>
      </c>
      <c r="E1064" s="1" t="s">
        <v>1683</v>
      </c>
      <c r="F1064" s="1" t="str">
        <f t="shared" si="16"/>
        <v>Volkswagen GOL 1.6L 1981 2001</v>
      </c>
      <c r="G1064" t="s">
        <v>4</v>
      </c>
      <c r="H1064" t="s">
        <v>11</v>
      </c>
      <c r="I1064" t="s">
        <v>169</v>
      </c>
      <c r="J1064" t="s">
        <v>1551</v>
      </c>
      <c r="K1064" t="s">
        <v>170</v>
      </c>
      <c r="L1064" t="s">
        <v>1232</v>
      </c>
      <c r="M1064" t="s">
        <v>1137</v>
      </c>
      <c r="N1064" t="s">
        <v>1233</v>
      </c>
      <c r="O1064" t="s">
        <v>1234</v>
      </c>
      <c r="P1064" t="s">
        <v>946</v>
      </c>
      <c r="Q1064">
        <v>4</v>
      </c>
    </row>
    <row r="1065" spans="1:17" x14ac:dyDescent="0.2">
      <c r="A1065" t="s">
        <v>30</v>
      </c>
      <c r="B1065" t="s">
        <v>835</v>
      </c>
      <c r="C1065" t="s">
        <v>838</v>
      </c>
      <c r="D1065" s="1" t="s">
        <v>1728</v>
      </c>
      <c r="E1065" s="1" t="s">
        <v>1683</v>
      </c>
      <c r="F1065" s="1" t="str">
        <f t="shared" si="16"/>
        <v>Volkswagen GOL 1.6L 1981 2001</v>
      </c>
      <c r="G1065" t="s">
        <v>4</v>
      </c>
      <c r="H1065" t="s">
        <v>11</v>
      </c>
      <c r="I1065" t="s">
        <v>169</v>
      </c>
      <c r="J1065" t="s">
        <v>1552</v>
      </c>
      <c r="K1065" t="s">
        <v>170</v>
      </c>
      <c r="L1065" t="s">
        <v>1232</v>
      </c>
      <c r="M1065" t="s">
        <v>1137</v>
      </c>
      <c r="N1065" t="s">
        <v>1233</v>
      </c>
      <c r="O1065" t="s">
        <v>1234</v>
      </c>
      <c r="P1065" t="s">
        <v>946</v>
      </c>
      <c r="Q1065">
        <v>4</v>
      </c>
    </row>
    <row r="1066" spans="1:17" x14ac:dyDescent="0.2">
      <c r="A1066" t="s">
        <v>30</v>
      </c>
      <c r="B1066" t="s">
        <v>833</v>
      </c>
      <c r="C1066" t="s">
        <v>839</v>
      </c>
      <c r="D1066" s="1" t="s">
        <v>1719</v>
      </c>
      <c r="E1066" s="1" t="s">
        <v>1705</v>
      </c>
      <c r="F1066" s="1" t="str">
        <f t="shared" si="16"/>
        <v>Volkswagen GOL 1.8  1984 1993</v>
      </c>
      <c r="G1066" t="s">
        <v>4</v>
      </c>
      <c r="H1066" t="s">
        <v>11</v>
      </c>
      <c r="I1066" t="s">
        <v>169</v>
      </c>
      <c r="J1066" t="s">
        <v>1551</v>
      </c>
      <c r="K1066" t="s">
        <v>170</v>
      </c>
      <c r="L1066" t="s">
        <v>1232</v>
      </c>
      <c r="M1066" t="s">
        <v>1137</v>
      </c>
      <c r="N1066" t="s">
        <v>1233</v>
      </c>
      <c r="O1066" t="s">
        <v>1234</v>
      </c>
      <c r="P1066" t="s">
        <v>946</v>
      </c>
      <c r="Q1066">
        <v>4</v>
      </c>
    </row>
    <row r="1067" spans="1:17" x14ac:dyDescent="0.2">
      <c r="A1067" t="s">
        <v>30</v>
      </c>
      <c r="B1067" t="s">
        <v>833</v>
      </c>
      <c r="C1067" t="s">
        <v>839</v>
      </c>
      <c r="D1067" s="1" t="s">
        <v>1719</v>
      </c>
      <c r="E1067" s="1" t="s">
        <v>1705</v>
      </c>
      <c r="F1067" s="1" t="str">
        <f t="shared" si="16"/>
        <v>Volkswagen GOL 1.8  1984 1993</v>
      </c>
      <c r="G1067" t="s">
        <v>4</v>
      </c>
      <c r="H1067" t="s">
        <v>11</v>
      </c>
      <c r="I1067" t="s">
        <v>169</v>
      </c>
      <c r="J1067" t="s">
        <v>1552</v>
      </c>
      <c r="K1067" t="s">
        <v>170</v>
      </c>
      <c r="L1067" t="s">
        <v>1232</v>
      </c>
      <c r="M1067" t="s">
        <v>1137</v>
      </c>
      <c r="N1067" t="s">
        <v>1233</v>
      </c>
      <c r="O1067" t="s">
        <v>1234</v>
      </c>
      <c r="P1067" t="s">
        <v>946</v>
      </c>
      <c r="Q1067">
        <v>4</v>
      </c>
    </row>
    <row r="1068" spans="1:17" x14ac:dyDescent="0.2">
      <c r="A1068" t="s">
        <v>30</v>
      </c>
      <c r="B1068" t="s">
        <v>1346</v>
      </c>
      <c r="C1068" t="s">
        <v>95</v>
      </c>
      <c r="D1068" s="1" t="s">
        <v>1688</v>
      </c>
      <c r="F1068" s="1" t="str">
        <f t="shared" si="16"/>
        <v xml:space="preserve">Volkswagen GOL Generaci[on 5 - Disco Mayor 2008 </v>
      </c>
      <c r="G1068" t="s">
        <v>4</v>
      </c>
      <c r="H1068" t="s">
        <v>10</v>
      </c>
      <c r="I1068" t="s">
        <v>1382</v>
      </c>
      <c r="J1068" t="s">
        <v>1347</v>
      </c>
      <c r="K1068" t="s">
        <v>1348</v>
      </c>
      <c r="L1068">
        <v>18</v>
      </c>
      <c r="M1068">
        <v>16</v>
      </c>
      <c r="N1068">
        <v>256</v>
      </c>
      <c r="O1068">
        <v>34</v>
      </c>
      <c r="P1068">
        <v>65</v>
      </c>
      <c r="Q1068">
        <v>4</v>
      </c>
    </row>
    <row r="1069" spans="1:17" x14ac:dyDescent="0.2">
      <c r="A1069" t="s">
        <v>30</v>
      </c>
      <c r="B1069" t="s">
        <v>827</v>
      </c>
      <c r="C1069" t="s">
        <v>274</v>
      </c>
      <c r="D1069" s="1" t="s">
        <v>1712</v>
      </c>
      <c r="F1069" s="1" t="str">
        <f t="shared" si="16"/>
        <v xml:space="preserve">Volkswagen GOLF 2.0 2014 </v>
      </c>
      <c r="G1069" t="s">
        <v>4</v>
      </c>
      <c r="H1069" t="s">
        <v>10</v>
      </c>
      <c r="I1069" t="s">
        <v>1451</v>
      </c>
      <c r="J1069" t="s">
        <v>949</v>
      </c>
      <c r="K1069" t="s">
        <v>872</v>
      </c>
      <c r="L1069" t="s">
        <v>942</v>
      </c>
      <c r="M1069" t="s">
        <v>943</v>
      </c>
      <c r="N1069" t="s">
        <v>947</v>
      </c>
      <c r="O1069" t="s">
        <v>948</v>
      </c>
      <c r="P1069" t="s">
        <v>946</v>
      </c>
      <c r="Q1069">
        <v>5</v>
      </c>
    </row>
    <row r="1070" spans="1:17" x14ac:dyDescent="0.2">
      <c r="A1070" t="s">
        <v>30</v>
      </c>
      <c r="B1070" t="s">
        <v>827</v>
      </c>
      <c r="C1070" t="s">
        <v>47</v>
      </c>
      <c r="D1070" s="1" t="s">
        <v>1607</v>
      </c>
      <c r="E1070" s="1" t="s">
        <v>1699</v>
      </c>
      <c r="F1070" s="1" t="str">
        <f t="shared" si="16"/>
        <v>Volkswagen GOLF 2.0 1996 1999</v>
      </c>
      <c r="G1070" t="s">
        <v>4</v>
      </c>
      <c r="H1070" t="s">
        <v>11</v>
      </c>
      <c r="I1070" t="s">
        <v>241</v>
      </c>
      <c r="J1070">
        <v>357615301</v>
      </c>
      <c r="K1070" t="s">
        <v>242</v>
      </c>
      <c r="L1070">
        <v>13</v>
      </c>
      <c r="M1070">
        <v>11</v>
      </c>
      <c r="N1070">
        <v>256</v>
      </c>
      <c r="O1070">
        <v>39</v>
      </c>
      <c r="P1070">
        <v>65</v>
      </c>
      <c r="Q1070">
        <v>4</v>
      </c>
    </row>
    <row r="1071" spans="1:17" x14ac:dyDescent="0.2">
      <c r="A1071" t="s">
        <v>30</v>
      </c>
      <c r="B1071" t="s">
        <v>828</v>
      </c>
      <c r="C1071" t="s">
        <v>829</v>
      </c>
      <c r="D1071" s="1" t="s">
        <v>1715</v>
      </c>
      <c r="E1071" s="1" t="s">
        <v>1681</v>
      </c>
      <c r="F1071" s="1" t="str">
        <f t="shared" si="16"/>
        <v>Volkswagen GOLF III 1.8 1991 1997</v>
      </c>
      <c r="G1071" t="s">
        <v>4</v>
      </c>
      <c r="H1071" t="s">
        <v>11</v>
      </c>
      <c r="I1071" t="s">
        <v>241</v>
      </c>
      <c r="J1071">
        <v>357615301</v>
      </c>
      <c r="K1071" t="s">
        <v>242</v>
      </c>
      <c r="L1071">
        <v>13</v>
      </c>
      <c r="M1071">
        <v>11</v>
      </c>
      <c r="N1071">
        <v>256</v>
      </c>
      <c r="O1071">
        <v>39</v>
      </c>
      <c r="P1071">
        <v>65</v>
      </c>
      <c r="Q1071">
        <v>4</v>
      </c>
    </row>
    <row r="1072" spans="1:17" x14ac:dyDescent="0.2">
      <c r="A1072" t="s">
        <v>30</v>
      </c>
      <c r="B1072" t="s">
        <v>830</v>
      </c>
      <c r="C1072" t="s">
        <v>107</v>
      </c>
      <c r="D1072" s="1" t="s">
        <v>1705</v>
      </c>
      <c r="E1072" s="1" t="s">
        <v>1681</v>
      </c>
      <c r="F1072" s="1" t="str">
        <f t="shared" si="16"/>
        <v>Volkswagen GOLF III 1.9 TDI 1993 1997</v>
      </c>
      <c r="G1072" t="s">
        <v>4</v>
      </c>
      <c r="H1072" t="s">
        <v>11</v>
      </c>
      <c r="I1072" t="s">
        <v>241</v>
      </c>
      <c r="J1072">
        <v>357615301</v>
      </c>
      <c r="K1072" t="s">
        <v>242</v>
      </c>
      <c r="L1072">
        <v>13</v>
      </c>
      <c r="M1072">
        <v>11</v>
      </c>
      <c r="N1072">
        <v>256</v>
      </c>
      <c r="O1072">
        <v>39</v>
      </c>
      <c r="P1072">
        <v>65</v>
      </c>
      <c r="Q1072">
        <v>4</v>
      </c>
    </row>
    <row r="1073" spans="1:17" x14ac:dyDescent="0.2">
      <c r="A1073" t="s">
        <v>30</v>
      </c>
      <c r="B1073" t="s">
        <v>820</v>
      </c>
      <c r="C1073" t="s">
        <v>61</v>
      </c>
      <c r="D1073" s="1" t="s">
        <v>1685</v>
      </c>
      <c r="E1073" s="1" t="s">
        <v>1687</v>
      </c>
      <c r="F1073" s="1" t="str">
        <f t="shared" si="16"/>
        <v>Volkswagen GOLF 1.8 1995 1998</v>
      </c>
      <c r="G1073" t="s">
        <v>4</v>
      </c>
      <c r="H1073" t="s">
        <v>10</v>
      </c>
      <c r="I1073" t="s">
        <v>173</v>
      </c>
      <c r="J1073" t="s">
        <v>76</v>
      </c>
      <c r="K1073" t="s">
        <v>174</v>
      </c>
      <c r="L1073">
        <v>20</v>
      </c>
      <c r="M1073">
        <v>18</v>
      </c>
      <c r="N1073">
        <v>256</v>
      </c>
      <c r="O1073">
        <v>38.9</v>
      </c>
      <c r="P1073">
        <v>65</v>
      </c>
      <c r="Q1073">
        <v>4</v>
      </c>
    </row>
    <row r="1074" spans="1:17" x14ac:dyDescent="0.2">
      <c r="A1074" t="s">
        <v>30</v>
      </c>
      <c r="B1074" t="s">
        <v>818</v>
      </c>
      <c r="C1074" t="s">
        <v>61</v>
      </c>
      <c r="D1074" s="1" t="s">
        <v>1685</v>
      </c>
      <c r="E1074" s="1" t="s">
        <v>1687</v>
      </c>
      <c r="F1074" s="1" t="str">
        <f t="shared" si="16"/>
        <v>Volkswagen GOLF CABRIO (III) 1.8i (+ABS) 1995 1998</v>
      </c>
      <c r="G1074" t="s">
        <v>4</v>
      </c>
      <c r="H1074" t="s">
        <v>10</v>
      </c>
      <c r="I1074" t="s">
        <v>173</v>
      </c>
      <c r="J1074" t="s">
        <v>76</v>
      </c>
      <c r="K1074" t="s">
        <v>174</v>
      </c>
      <c r="L1074">
        <v>20</v>
      </c>
      <c r="M1074">
        <v>18</v>
      </c>
      <c r="N1074">
        <v>256</v>
      </c>
      <c r="O1074">
        <v>38.9</v>
      </c>
      <c r="P1074">
        <v>65</v>
      </c>
      <c r="Q1074">
        <v>4</v>
      </c>
    </row>
    <row r="1075" spans="1:17" x14ac:dyDescent="0.2">
      <c r="A1075" t="s">
        <v>30</v>
      </c>
      <c r="B1075" t="s">
        <v>819</v>
      </c>
      <c r="C1075" t="s">
        <v>103</v>
      </c>
      <c r="D1075" s="1" t="s">
        <v>1705</v>
      </c>
      <c r="E1075" s="1" t="s">
        <v>1687</v>
      </c>
      <c r="F1075" s="1" t="str">
        <f t="shared" si="16"/>
        <v>Volkswagen GOLF CABRIO (III) 2.0i 1993 1998</v>
      </c>
      <c r="G1075" t="s">
        <v>4</v>
      </c>
      <c r="H1075" t="s">
        <v>10</v>
      </c>
      <c r="I1075" t="s">
        <v>173</v>
      </c>
      <c r="J1075" t="s">
        <v>76</v>
      </c>
      <c r="K1075" t="s">
        <v>174</v>
      </c>
      <c r="L1075">
        <v>20</v>
      </c>
      <c r="M1075">
        <v>18</v>
      </c>
      <c r="N1075">
        <v>256</v>
      </c>
      <c r="O1075">
        <v>38.9</v>
      </c>
      <c r="P1075">
        <v>65</v>
      </c>
      <c r="Q1075">
        <v>4</v>
      </c>
    </row>
    <row r="1076" spans="1:17" x14ac:dyDescent="0.2">
      <c r="A1076" t="s">
        <v>30</v>
      </c>
      <c r="B1076" t="s">
        <v>812</v>
      </c>
      <c r="C1076" t="s">
        <v>813</v>
      </c>
      <c r="D1076" s="1" t="s">
        <v>1699</v>
      </c>
      <c r="E1076" s="1" t="s">
        <v>1701</v>
      </c>
      <c r="F1076" s="1" t="str">
        <f t="shared" si="16"/>
        <v>Volkswagen GOLF 1.6  1999 2012</v>
      </c>
      <c r="G1076" t="s">
        <v>4</v>
      </c>
      <c r="H1076" t="s">
        <v>11</v>
      </c>
      <c r="I1076" t="s">
        <v>183</v>
      </c>
      <c r="J1076" t="s">
        <v>128</v>
      </c>
      <c r="K1076" t="s">
        <v>184</v>
      </c>
      <c r="L1076">
        <v>22</v>
      </c>
      <c r="M1076">
        <v>19</v>
      </c>
      <c r="N1076">
        <v>256</v>
      </c>
      <c r="O1076">
        <v>36.5</v>
      </c>
      <c r="P1076">
        <v>65</v>
      </c>
      <c r="Q1076">
        <v>5</v>
      </c>
    </row>
    <row r="1077" spans="1:17" x14ac:dyDescent="0.2">
      <c r="A1077" t="s">
        <v>30</v>
      </c>
      <c r="B1077" t="s">
        <v>814</v>
      </c>
      <c r="C1077" t="s">
        <v>560</v>
      </c>
      <c r="D1077" s="1" t="s">
        <v>1699</v>
      </c>
      <c r="E1077" s="1" t="s">
        <v>1683</v>
      </c>
      <c r="F1077" s="1" t="str">
        <f t="shared" si="16"/>
        <v>Volkswagen GOLF 1.6i 8V 1999 2001</v>
      </c>
      <c r="G1077" t="s">
        <v>4</v>
      </c>
      <c r="H1077" t="s">
        <v>11</v>
      </c>
      <c r="I1077" t="s">
        <v>183</v>
      </c>
      <c r="J1077" t="s">
        <v>128</v>
      </c>
      <c r="K1077" t="s">
        <v>184</v>
      </c>
      <c r="L1077">
        <v>22</v>
      </c>
      <c r="M1077">
        <v>19</v>
      </c>
      <c r="N1077">
        <v>256</v>
      </c>
      <c r="O1077">
        <v>36.5</v>
      </c>
      <c r="P1077">
        <v>65</v>
      </c>
      <c r="Q1077">
        <v>5</v>
      </c>
    </row>
    <row r="1078" spans="1:17" x14ac:dyDescent="0.2">
      <c r="A1078" t="s">
        <v>30</v>
      </c>
      <c r="B1078" t="s">
        <v>815</v>
      </c>
      <c r="C1078" t="s">
        <v>249</v>
      </c>
      <c r="D1078" s="1" t="s">
        <v>1699</v>
      </c>
      <c r="E1078" s="1" t="s">
        <v>1678</v>
      </c>
      <c r="F1078" s="1" t="str">
        <f t="shared" si="16"/>
        <v>Volkswagen GOLF 1.8 Turbo 1999 2003</v>
      </c>
      <c r="G1078" t="s">
        <v>4</v>
      </c>
      <c r="H1078" t="s">
        <v>11</v>
      </c>
      <c r="I1078" t="s">
        <v>183</v>
      </c>
      <c r="J1078" t="s">
        <v>128</v>
      </c>
      <c r="K1078" t="s">
        <v>184</v>
      </c>
      <c r="L1078">
        <v>22</v>
      </c>
      <c r="M1078">
        <v>19</v>
      </c>
      <c r="N1078">
        <v>256</v>
      </c>
      <c r="O1078">
        <v>36.5</v>
      </c>
      <c r="P1078">
        <v>65</v>
      </c>
      <c r="Q1078">
        <v>5</v>
      </c>
    </row>
    <row r="1079" spans="1:17" x14ac:dyDescent="0.2">
      <c r="A1079" t="s">
        <v>30</v>
      </c>
      <c r="B1079" t="s">
        <v>816</v>
      </c>
      <c r="C1079" t="s">
        <v>813</v>
      </c>
      <c r="D1079" s="1" t="s">
        <v>1699</v>
      </c>
      <c r="E1079" s="1" t="s">
        <v>1701</v>
      </c>
      <c r="F1079" s="1" t="str">
        <f t="shared" si="16"/>
        <v>Volkswagen GOLF 2.0 8V 1999 2012</v>
      </c>
      <c r="G1079" t="s">
        <v>4</v>
      </c>
      <c r="H1079" t="s">
        <v>11</v>
      </c>
      <c r="I1079" t="s">
        <v>183</v>
      </c>
      <c r="J1079" t="s">
        <v>128</v>
      </c>
      <c r="K1079" t="s">
        <v>184</v>
      </c>
      <c r="L1079">
        <v>22</v>
      </c>
      <c r="M1079">
        <v>19</v>
      </c>
      <c r="N1079">
        <v>256</v>
      </c>
      <c r="O1079">
        <v>36.5</v>
      </c>
      <c r="P1079">
        <v>65</v>
      </c>
      <c r="Q1079">
        <v>5</v>
      </c>
    </row>
    <row r="1080" spans="1:17" x14ac:dyDescent="0.2">
      <c r="A1080" t="s">
        <v>30</v>
      </c>
      <c r="B1080" t="s">
        <v>1263</v>
      </c>
      <c r="C1080" t="s">
        <v>274</v>
      </c>
      <c r="D1080" s="1" t="s">
        <v>1712</v>
      </c>
      <c r="F1080" s="1" t="str">
        <f t="shared" si="16"/>
        <v xml:space="preserve">Volkswagen GOLF 1.4 2014 </v>
      </c>
      <c r="G1080" t="s">
        <v>4</v>
      </c>
      <c r="H1080" t="s">
        <v>10</v>
      </c>
      <c r="I1080" t="s">
        <v>1451</v>
      </c>
      <c r="J1080" t="s">
        <v>949</v>
      </c>
      <c r="K1080" t="s">
        <v>872</v>
      </c>
      <c r="L1080" t="s">
        <v>942</v>
      </c>
      <c r="M1080" t="s">
        <v>943</v>
      </c>
      <c r="N1080" t="s">
        <v>947</v>
      </c>
      <c r="O1080" t="s">
        <v>948</v>
      </c>
      <c r="P1080" t="s">
        <v>946</v>
      </c>
      <c r="Q1080">
        <v>5</v>
      </c>
    </row>
    <row r="1081" spans="1:17" x14ac:dyDescent="0.2">
      <c r="A1081" t="s">
        <v>30</v>
      </c>
      <c r="B1081" t="s">
        <v>1263</v>
      </c>
      <c r="C1081" t="s">
        <v>274</v>
      </c>
      <c r="D1081" s="1" t="s">
        <v>1712</v>
      </c>
      <c r="F1081" s="1" t="str">
        <f t="shared" si="16"/>
        <v xml:space="preserve">Volkswagen GOLF 1.4 2014 </v>
      </c>
      <c r="G1081" t="s">
        <v>4</v>
      </c>
      <c r="H1081" t="s">
        <v>10</v>
      </c>
      <c r="I1081" t="s">
        <v>1438</v>
      </c>
      <c r="J1081" t="s">
        <v>950</v>
      </c>
      <c r="K1081" t="s">
        <v>871</v>
      </c>
      <c r="L1081" t="s">
        <v>942</v>
      </c>
      <c r="M1081" t="s">
        <v>943</v>
      </c>
      <c r="N1081" t="s">
        <v>944</v>
      </c>
      <c r="O1081" t="s">
        <v>945</v>
      </c>
      <c r="P1081" t="s">
        <v>946</v>
      </c>
      <c r="Q1081">
        <v>9</v>
      </c>
    </row>
    <row r="1082" spans="1:17" x14ac:dyDescent="0.2">
      <c r="A1082" t="s">
        <v>30</v>
      </c>
      <c r="B1082" t="s">
        <v>1263</v>
      </c>
      <c r="C1082" t="s">
        <v>262</v>
      </c>
      <c r="D1082" s="1" t="s">
        <v>1704</v>
      </c>
      <c r="F1082" s="1" t="str">
        <f t="shared" si="16"/>
        <v xml:space="preserve">Volkswagen GOLF 1.4 2013 </v>
      </c>
      <c r="G1082" t="s">
        <v>6</v>
      </c>
      <c r="H1082" t="s">
        <v>11</v>
      </c>
      <c r="I1082" t="s">
        <v>1462</v>
      </c>
      <c r="J1082" t="s">
        <v>987</v>
      </c>
      <c r="K1082" t="s">
        <v>939</v>
      </c>
      <c r="L1082" t="s">
        <v>1002</v>
      </c>
      <c r="M1082" t="s">
        <v>1027</v>
      </c>
      <c r="N1082" t="s">
        <v>1154</v>
      </c>
      <c r="O1082" t="s">
        <v>1155</v>
      </c>
      <c r="P1082" t="s">
        <v>946</v>
      </c>
      <c r="Q1082">
        <v>9</v>
      </c>
    </row>
    <row r="1083" spans="1:17" x14ac:dyDescent="0.2">
      <c r="A1083" t="s">
        <v>30</v>
      </c>
      <c r="B1083" t="s">
        <v>1654</v>
      </c>
      <c r="C1083" t="s">
        <v>262</v>
      </c>
      <c r="D1083" s="1" t="s">
        <v>1704</v>
      </c>
      <c r="F1083" s="1" t="str">
        <f t="shared" si="16"/>
        <v xml:space="preserve">Volkswagen GOLF 1.6 2013 </v>
      </c>
      <c r="G1083" t="s">
        <v>6</v>
      </c>
      <c r="H1083" t="s">
        <v>11</v>
      </c>
      <c r="I1083" t="s">
        <v>1462</v>
      </c>
      <c r="J1083" t="s">
        <v>987</v>
      </c>
      <c r="K1083" t="s">
        <v>939</v>
      </c>
      <c r="L1083" t="s">
        <v>1002</v>
      </c>
      <c r="M1083" t="s">
        <v>1027</v>
      </c>
      <c r="N1083" t="s">
        <v>1154</v>
      </c>
      <c r="O1083" t="s">
        <v>1155</v>
      </c>
      <c r="P1083" t="s">
        <v>946</v>
      </c>
      <c r="Q1083">
        <v>9</v>
      </c>
    </row>
    <row r="1084" spans="1:17" x14ac:dyDescent="0.2">
      <c r="A1084" t="s">
        <v>30</v>
      </c>
      <c r="B1084" t="s">
        <v>827</v>
      </c>
      <c r="C1084" t="s">
        <v>262</v>
      </c>
      <c r="D1084" s="1" t="s">
        <v>1704</v>
      </c>
      <c r="F1084" s="1" t="str">
        <f t="shared" si="16"/>
        <v xml:space="preserve">Volkswagen GOLF 2.0 2013 </v>
      </c>
      <c r="G1084" t="s">
        <v>6</v>
      </c>
      <c r="H1084" t="s">
        <v>11</v>
      </c>
      <c r="I1084" t="s">
        <v>1462</v>
      </c>
      <c r="J1084" t="s">
        <v>987</v>
      </c>
      <c r="K1084" t="s">
        <v>939</v>
      </c>
      <c r="L1084" t="s">
        <v>1002</v>
      </c>
      <c r="M1084" t="s">
        <v>1027</v>
      </c>
      <c r="N1084" t="s">
        <v>1154</v>
      </c>
      <c r="O1084" t="s">
        <v>1155</v>
      </c>
      <c r="P1084" t="s">
        <v>946</v>
      </c>
      <c r="Q1084">
        <v>9</v>
      </c>
    </row>
    <row r="1085" spans="1:17" x14ac:dyDescent="0.2">
      <c r="A1085" t="s">
        <v>30</v>
      </c>
      <c r="B1085" t="s">
        <v>1655</v>
      </c>
      <c r="C1085" t="s">
        <v>41</v>
      </c>
      <c r="D1085" s="1" t="s">
        <v>1705</v>
      </c>
      <c r="F1085" s="1" t="str">
        <f t="shared" si="16"/>
        <v xml:space="preserve">Volkswagen GOLF 1.9 1993 </v>
      </c>
      <c r="G1085" t="s">
        <v>4</v>
      </c>
      <c r="H1085" t="s">
        <v>11</v>
      </c>
      <c r="I1085" t="s">
        <v>241</v>
      </c>
      <c r="J1085">
        <v>357615301</v>
      </c>
      <c r="K1085" t="s">
        <v>242</v>
      </c>
      <c r="L1085">
        <v>13</v>
      </c>
      <c r="M1085">
        <v>11</v>
      </c>
      <c r="N1085">
        <v>256</v>
      </c>
      <c r="O1085">
        <v>39</v>
      </c>
      <c r="P1085">
        <v>65</v>
      </c>
      <c r="Q1085">
        <v>4</v>
      </c>
    </row>
    <row r="1086" spans="1:17" x14ac:dyDescent="0.2">
      <c r="A1086" t="s">
        <v>30</v>
      </c>
      <c r="B1086" t="s">
        <v>1656</v>
      </c>
      <c r="C1086" t="s">
        <v>41</v>
      </c>
      <c r="D1086" s="1" t="s">
        <v>1705</v>
      </c>
      <c r="F1086" s="1" t="str">
        <f t="shared" si="16"/>
        <v xml:space="preserve">Volkswagen PASSAT 1.9 1993 </v>
      </c>
      <c r="G1086" t="s">
        <v>4</v>
      </c>
      <c r="H1086" t="s">
        <v>11</v>
      </c>
      <c r="I1086" t="s">
        <v>241</v>
      </c>
      <c r="J1086">
        <v>357615301</v>
      </c>
      <c r="K1086" t="s">
        <v>242</v>
      </c>
      <c r="L1086">
        <v>13</v>
      </c>
      <c r="M1086">
        <v>11</v>
      </c>
      <c r="N1086">
        <v>256</v>
      </c>
      <c r="O1086">
        <v>39</v>
      </c>
      <c r="P1086">
        <v>65</v>
      </c>
      <c r="Q1086">
        <v>4</v>
      </c>
    </row>
    <row r="1087" spans="1:17" x14ac:dyDescent="0.2">
      <c r="A1087" t="s">
        <v>30</v>
      </c>
      <c r="B1087" t="s">
        <v>841</v>
      </c>
      <c r="C1087" t="s">
        <v>249</v>
      </c>
      <c r="D1087" s="1" t="s">
        <v>1699</v>
      </c>
      <c r="E1087" s="1" t="s">
        <v>1678</v>
      </c>
      <c r="F1087" s="1" t="str">
        <f t="shared" si="16"/>
        <v>Volkswagen PASSAT  1999 2003</v>
      </c>
      <c r="G1087" t="s">
        <v>4</v>
      </c>
      <c r="H1087" t="s">
        <v>10</v>
      </c>
      <c r="I1087" t="s">
        <v>167</v>
      </c>
      <c r="J1087" t="s">
        <v>70</v>
      </c>
      <c r="K1087" t="s">
        <v>168</v>
      </c>
      <c r="L1087">
        <v>25</v>
      </c>
      <c r="M1087">
        <v>23</v>
      </c>
      <c r="N1087">
        <v>288</v>
      </c>
      <c r="O1087">
        <v>46</v>
      </c>
      <c r="P1087">
        <v>68</v>
      </c>
      <c r="Q1087">
        <v>5</v>
      </c>
    </row>
    <row r="1088" spans="1:17" x14ac:dyDescent="0.2">
      <c r="A1088" t="s">
        <v>30</v>
      </c>
      <c r="B1088" t="s">
        <v>821</v>
      </c>
      <c r="C1088" t="s">
        <v>583</v>
      </c>
      <c r="D1088" s="1" t="s">
        <v>1707</v>
      </c>
      <c r="E1088" s="1" t="s">
        <v>1681</v>
      </c>
      <c r="F1088" s="1" t="str">
        <f t="shared" si="16"/>
        <v>Volkswagen PASSAT 1990 1997</v>
      </c>
      <c r="G1088" t="s">
        <v>4</v>
      </c>
      <c r="H1088" t="s">
        <v>10</v>
      </c>
      <c r="I1088" t="s">
        <v>173</v>
      </c>
      <c r="J1088" t="s">
        <v>76</v>
      </c>
      <c r="K1088" t="s">
        <v>174</v>
      </c>
      <c r="L1088">
        <v>20</v>
      </c>
      <c r="M1088">
        <v>18</v>
      </c>
      <c r="N1088">
        <v>256</v>
      </c>
      <c r="O1088">
        <v>38.9</v>
      </c>
      <c r="P1088">
        <v>65</v>
      </c>
      <c r="Q1088">
        <v>4</v>
      </c>
    </row>
    <row r="1089" spans="1:17" x14ac:dyDescent="0.2">
      <c r="A1089" t="s">
        <v>30</v>
      </c>
      <c r="B1089" t="s">
        <v>843</v>
      </c>
      <c r="C1089" t="s">
        <v>50</v>
      </c>
      <c r="D1089" s="1" t="s">
        <v>1607</v>
      </c>
      <c r="F1089" s="1" t="str">
        <f t="shared" si="16"/>
        <v xml:space="preserve">Volkswagen PASSAT VARIANT 2.8 V6 30V 1996 </v>
      </c>
      <c r="G1089" t="s">
        <v>4</v>
      </c>
      <c r="H1089" t="s">
        <v>10</v>
      </c>
      <c r="I1089" t="s">
        <v>167</v>
      </c>
      <c r="J1089" t="s">
        <v>70</v>
      </c>
      <c r="K1089" t="s">
        <v>168</v>
      </c>
      <c r="L1089">
        <v>25</v>
      </c>
      <c r="M1089">
        <v>23</v>
      </c>
      <c r="N1089">
        <v>288</v>
      </c>
      <c r="O1089">
        <v>46</v>
      </c>
      <c r="P1089">
        <v>68</v>
      </c>
      <c r="Q1089">
        <v>5</v>
      </c>
    </row>
    <row r="1090" spans="1:17" x14ac:dyDescent="0.2">
      <c r="A1090" t="s">
        <v>30</v>
      </c>
      <c r="B1090" t="s">
        <v>842</v>
      </c>
      <c r="C1090" t="s">
        <v>50</v>
      </c>
      <c r="D1090" s="1" t="s">
        <v>1607</v>
      </c>
      <c r="F1090" s="1" t="str">
        <f t="shared" si="16"/>
        <v xml:space="preserve">Volkswagen PASSAT VARIANT 1.8 20V Turbo 1996 </v>
      </c>
      <c r="G1090" t="s">
        <v>4</v>
      </c>
      <c r="H1090" t="s">
        <v>10</v>
      </c>
      <c r="I1090" t="s">
        <v>167</v>
      </c>
      <c r="J1090" t="s">
        <v>70</v>
      </c>
      <c r="K1090" t="s">
        <v>168</v>
      </c>
      <c r="L1090">
        <v>25</v>
      </c>
      <c r="M1090">
        <v>23</v>
      </c>
      <c r="N1090">
        <v>288</v>
      </c>
      <c r="O1090">
        <v>46</v>
      </c>
      <c r="P1090">
        <v>68</v>
      </c>
      <c r="Q1090">
        <v>5</v>
      </c>
    </row>
    <row r="1091" spans="1:17" x14ac:dyDescent="0.2">
      <c r="A1091" t="s">
        <v>30</v>
      </c>
      <c r="B1091" t="s">
        <v>840</v>
      </c>
      <c r="C1091" t="s">
        <v>512</v>
      </c>
      <c r="D1091" s="1" t="s">
        <v>1698</v>
      </c>
      <c r="E1091" s="1" t="s">
        <v>1681</v>
      </c>
      <c r="F1091" s="1" t="str">
        <f t="shared" ref="F1091:F1112" si="17">+A1091&amp;" "&amp;B1091&amp;" "&amp;D1091&amp;" "&amp;E1091</f>
        <v>Volkswagen POINTER 2.0 1994 1997</v>
      </c>
      <c r="G1091" t="s">
        <v>4</v>
      </c>
      <c r="H1091" t="s">
        <v>10</v>
      </c>
      <c r="I1091" t="s">
        <v>130</v>
      </c>
      <c r="J1091" t="s">
        <v>1525</v>
      </c>
      <c r="K1091" t="s">
        <v>131</v>
      </c>
      <c r="L1091">
        <v>20</v>
      </c>
      <c r="M1091">
        <v>18</v>
      </c>
      <c r="N1091">
        <v>239</v>
      </c>
      <c r="O1091">
        <v>43</v>
      </c>
      <c r="P1091">
        <v>63.6</v>
      </c>
      <c r="Q1091">
        <v>4</v>
      </c>
    </row>
    <row r="1092" spans="1:17" x14ac:dyDescent="0.2">
      <c r="A1092" t="s">
        <v>30</v>
      </c>
      <c r="B1092" t="s">
        <v>840</v>
      </c>
      <c r="C1092" t="s">
        <v>512</v>
      </c>
      <c r="D1092" s="1" t="s">
        <v>1698</v>
      </c>
      <c r="E1092" s="1" t="s">
        <v>1681</v>
      </c>
      <c r="F1092" s="1" t="str">
        <f t="shared" si="17"/>
        <v>Volkswagen POINTER 2.0 1994 1997</v>
      </c>
      <c r="G1092" t="s">
        <v>4</v>
      </c>
      <c r="H1092" t="s">
        <v>10</v>
      </c>
      <c r="I1092" t="s">
        <v>130</v>
      </c>
      <c r="J1092" t="s">
        <v>1526</v>
      </c>
      <c r="K1092" t="s">
        <v>131</v>
      </c>
      <c r="L1092">
        <v>20</v>
      </c>
      <c r="M1092">
        <v>18</v>
      </c>
      <c r="N1092">
        <v>239</v>
      </c>
      <c r="O1092">
        <v>43</v>
      </c>
      <c r="P1092">
        <v>63.6</v>
      </c>
      <c r="Q1092">
        <v>4</v>
      </c>
    </row>
    <row r="1093" spans="1:17" x14ac:dyDescent="0.2">
      <c r="A1093" t="s">
        <v>30</v>
      </c>
      <c r="B1093" t="s">
        <v>817</v>
      </c>
      <c r="C1093" t="s">
        <v>80</v>
      </c>
      <c r="D1093" s="1" t="s">
        <v>1678</v>
      </c>
      <c r="F1093" s="1" t="str">
        <f t="shared" si="17"/>
        <v xml:space="preserve">Volkswagen POLO 1.6i 8V 2003 </v>
      </c>
      <c r="G1093" t="s">
        <v>4</v>
      </c>
      <c r="H1093" t="s">
        <v>11</v>
      </c>
      <c r="I1093" t="s">
        <v>183</v>
      </c>
      <c r="J1093" t="s">
        <v>128</v>
      </c>
      <c r="K1093" t="s">
        <v>184</v>
      </c>
      <c r="L1093">
        <v>22</v>
      </c>
      <c r="M1093">
        <v>19</v>
      </c>
      <c r="N1093">
        <v>256</v>
      </c>
      <c r="O1093">
        <v>36.5</v>
      </c>
      <c r="P1093">
        <v>65</v>
      </c>
      <c r="Q1093">
        <v>5</v>
      </c>
    </row>
    <row r="1094" spans="1:17" x14ac:dyDescent="0.2">
      <c r="A1094" t="s">
        <v>30</v>
      </c>
      <c r="B1094" t="s">
        <v>1657</v>
      </c>
      <c r="C1094" t="s">
        <v>104</v>
      </c>
      <c r="D1094" s="1" t="s">
        <v>1685</v>
      </c>
      <c r="E1094" s="1" t="s">
        <v>1693</v>
      </c>
      <c r="F1094" s="1" t="str">
        <f t="shared" si="17"/>
        <v>Volkswagen POLO CLASSIC 1.6 Mi 1995 2002</v>
      </c>
      <c r="G1094" t="s">
        <v>4</v>
      </c>
      <c r="H1094" t="s">
        <v>10</v>
      </c>
      <c r="I1094" t="s">
        <v>173</v>
      </c>
      <c r="J1094" t="s">
        <v>76</v>
      </c>
      <c r="K1094" t="s">
        <v>174</v>
      </c>
      <c r="L1094">
        <v>20</v>
      </c>
      <c r="M1094">
        <v>18</v>
      </c>
      <c r="N1094">
        <v>256</v>
      </c>
      <c r="O1094">
        <v>38.9</v>
      </c>
      <c r="P1094">
        <v>65</v>
      </c>
      <c r="Q1094">
        <v>4</v>
      </c>
    </row>
    <row r="1095" spans="1:17" x14ac:dyDescent="0.2">
      <c r="A1095" t="s">
        <v>30</v>
      </c>
      <c r="B1095" t="s">
        <v>1658</v>
      </c>
      <c r="C1095" t="s">
        <v>104</v>
      </c>
      <c r="D1095" s="1" t="s">
        <v>1685</v>
      </c>
      <c r="E1095" s="1" t="s">
        <v>1693</v>
      </c>
      <c r="F1095" s="1" t="str">
        <f t="shared" si="17"/>
        <v>Volkswagen POLO CLASSIC 1.8 Mi 1995 2002</v>
      </c>
      <c r="G1095" t="s">
        <v>4</v>
      </c>
      <c r="H1095" t="s">
        <v>10</v>
      </c>
      <c r="I1095" t="s">
        <v>173</v>
      </c>
      <c r="J1095" t="s">
        <v>76</v>
      </c>
      <c r="K1095" t="s">
        <v>174</v>
      </c>
      <c r="L1095">
        <v>20</v>
      </c>
      <c r="M1095">
        <v>18</v>
      </c>
      <c r="N1095">
        <v>256</v>
      </c>
      <c r="O1095">
        <v>38.9</v>
      </c>
      <c r="P1095">
        <v>65</v>
      </c>
      <c r="Q1095">
        <v>4</v>
      </c>
    </row>
    <row r="1096" spans="1:17" x14ac:dyDescent="0.2">
      <c r="A1096" t="s">
        <v>30</v>
      </c>
      <c r="B1096" t="s">
        <v>822</v>
      </c>
      <c r="C1096" t="s">
        <v>41</v>
      </c>
      <c r="D1096" s="1" t="s">
        <v>1705</v>
      </c>
      <c r="F1096" s="1" t="str">
        <f t="shared" si="17"/>
        <v xml:space="preserve">Volkswagen QUANTUM Todos 1993 </v>
      </c>
      <c r="G1096" t="s">
        <v>4</v>
      </c>
      <c r="H1096" t="s">
        <v>10</v>
      </c>
      <c r="I1096" t="s">
        <v>173</v>
      </c>
      <c r="J1096" t="s">
        <v>76</v>
      </c>
      <c r="K1096" t="s">
        <v>174</v>
      </c>
      <c r="L1096">
        <v>20</v>
      </c>
      <c r="M1096">
        <v>18</v>
      </c>
      <c r="N1096">
        <v>256</v>
      </c>
      <c r="O1096">
        <v>38.9</v>
      </c>
      <c r="P1096">
        <v>65</v>
      </c>
      <c r="Q1096">
        <v>4</v>
      </c>
    </row>
    <row r="1097" spans="1:17" x14ac:dyDescent="0.2">
      <c r="A1097" t="s">
        <v>30</v>
      </c>
      <c r="B1097" t="s">
        <v>115</v>
      </c>
      <c r="C1097" t="s">
        <v>116</v>
      </c>
      <c r="D1097" s="1" t="s">
        <v>1703</v>
      </c>
      <c r="E1097" s="1" t="s">
        <v>1698</v>
      </c>
      <c r="F1097" s="1" t="str">
        <f t="shared" si="17"/>
        <v>Volkswagen QUANTUM 1985 1994</v>
      </c>
      <c r="G1097" t="s">
        <v>4</v>
      </c>
      <c r="H1097" t="s">
        <v>10</v>
      </c>
      <c r="I1097" t="s">
        <v>171</v>
      </c>
      <c r="J1097" t="s">
        <v>1549</v>
      </c>
      <c r="K1097" t="s">
        <v>172</v>
      </c>
      <c r="L1097">
        <v>20</v>
      </c>
      <c r="M1097">
        <v>18</v>
      </c>
      <c r="N1097">
        <v>239</v>
      </c>
      <c r="O1097">
        <v>38.9</v>
      </c>
      <c r="P1097">
        <v>65</v>
      </c>
      <c r="Q1097">
        <v>4</v>
      </c>
    </row>
    <row r="1098" spans="1:17" x14ac:dyDescent="0.2">
      <c r="A1098" t="s">
        <v>30</v>
      </c>
      <c r="B1098" t="s">
        <v>115</v>
      </c>
      <c r="C1098" t="s">
        <v>116</v>
      </c>
      <c r="D1098" s="1" t="s">
        <v>1703</v>
      </c>
      <c r="E1098" s="1" t="s">
        <v>1698</v>
      </c>
      <c r="F1098" s="1" t="str">
        <f t="shared" si="17"/>
        <v>Volkswagen QUANTUM 1985 1994</v>
      </c>
      <c r="G1098" t="s">
        <v>4</v>
      </c>
      <c r="H1098" t="s">
        <v>10</v>
      </c>
      <c r="I1098" t="s">
        <v>171</v>
      </c>
      <c r="J1098" t="s">
        <v>1550</v>
      </c>
      <c r="K1098" t="s">
        <v>172</v>
      </c>
      <c r="L1098">
        <v>20</v>
      </c>
      <c r="M1098">
        <v>18</v>
      </c>
      <c r="N1098">
        <v>239</v>
      </c>
      <c r="O1098">
        <v>38.9</v>
      </c>
      <c r="P1098">
        <v>65</v>
      </c>
      <c r="Q1098">
        <v>4</v>
      </c>
    </row>
    <row r="1099" spans="1:17" x14ac:dyDescent="0.2">
      <c r="A1099" t="s">
        <v>30</v>
      </c>
      <c r="B1099" t="s">
        <v>823</v>
      </c>
      <c r="C1099" t="s">
        <v>824</v>
      </c>
      <c r="D1099" s="1" t="s">
        <v>1705</v>
      </c>
      <c r="E1099" s="1" t="s">
        <v>1692</v>
      </c>
      <c r="F1099" s="1" t="str">
        <f t="shared" si="17"/>
        <v>Volkswagen SANTANA Todos 1993 2006</v>
      </c>
      <c r="G1099" t="s">
        <v>4</v>
      </c>
      <c r="H1099" t="s">
        <v>10</v>
      </c>
      <c r="I1099" t="s">
        <v>173</v>
      </c>
      <c r="J1099" t="s">
        <v>76</v>
      </c>
      <c r="K1099" t="s">
        <v>174</v>
      </c>
      <c r="L1099">
        <v>20</v>
      </c>
      <c r="M1099">
        <v>18</v>
      </c>
      <c r="N1099">
        <v>256</v>
      </c>
      <c r="O1099">
        <v>38.9</v>
      </c>
      <c r="P1099">
        <v>65</v>
      </c>
      <c r="Q1099">
        <v>4</v>
      </c>
    </row>
    <row r="1100" spans="1:17" x14ac:dyDescent="0.2">
      <c r="A1100" t="s">
        <v>30</v>
      </c>
      <c r="B1100" t="s">
        <v>117</v>
      </c>
      <c r="C1100" t="s">
        <v>118</v>
      </c>
      <c r="D1100" s="1" t="s">
        <v>1719</v>
      </c>
      <c r="E1100" s="1" t="s">
        <v>1698</v>
      </c>
      <c r="F1100" s="1" t="str">
        <f t="shared" si="17"/>
        <v>Volkswagen SANTANA 1984 1994</v>
      </c>
      <c r="G1100" t="s">
        <v>4</v>
      </c>
      <c r="H1100" t="s">
        <v>10</v>
      </c>
      <c r="I1100" t="s">
        <v>171</v>
      </c>
      <c r="J1100" t="s">
        <v>1549</v>
      </c>
      <c r="K1100" t="s">
        <v>172</v>
      </c>
      <c r="L1100">
        <v>20</v>
      </c>
      <c r="M1100">
        <v>18</v>
      </c>
      <c r="N1100">
        <v>239</v>
      </c>
      <c r="O1100">
        <v>38.9</v>
      </c>
      <c r="P1100">
        <v>65</v>
      </c>
      <c r="Q1100">
        <v>4</v>
      </c>
    </row>
    <row r="1101" spans="1:17" x14ac:dyDescent="0.2">
      <c r="A1101" t="s">
        <v>30</v>
      </c>
      <c r="B1101" t="s">
        <v>117</v>
      </c>
      <c r="C1101" t="s">
        <v>118</v>
      </c>
      <c r="D1101" s="1" t="s">
        <v>1719</v>
      </c>
      <c r="E1101" s="1" t="s">
        <v>1698</v>
      </c>
      <c r="F1101" s="1" t="str">
        <f t="shared" si="17"/>
        <v>Volkswagen SANTANA 1984 1994</v>
      </c>
      <c r="G1101" t="s">
        <v>4</v>
      </c>
      <c r="H1101" t="s">
        <v>10</v>
      </c>
      <c r="I1101" t="s">
        <v>171</v>
      </c>
      <c r="J1101" t="s">
        <v>1550</v>
      </c>
      <c r="K1101" t="s">
        <v>172</v>
      </c>
      <c r="L1101">
        <v>20</v>
      </c>
      <c r="M1101">
        <v>18</v>
      </c>
      <c r="N1101">
        <v>239</v>
      </c>
      <c r="O1101">
        <v>38.9</v>
      </c>
      <c r="P1101">
        <v>65</v>
      </c>
      <c r="Q1101">
        <v>4</v>
      </c>
    </row>
    <row r="1102" spans="1:17" x14ac:dyDescent="0.2">
      <c r="A1102" t="s">
        <v>30</v>
      </c>
      <c r="B1102" t="s">
        <v>826</v>
      </c>
      <c r="C1102" t="s">
        <v>825</v>
      </c>
      <c r="D1102" s="1" t="s">
        <v>1687</v>
      </c>
      <c r="E1102" s="1" t="s">
        <v>1691</v>
      </c>
      <c r="F1102" s="1" t="str">
        <f t="shared" si="17"/>
        <v>Volkswagen SAVEIRO Todos (+ABS) 1998 2009</v>
      </c>
      <c r="G1102" t="s">
        <v>4</v>
      </c>
      <c r="H1102" t="s">
        <v>10</v>
      </c>
      <c r="I1102" t="s">
        <v>173</v>
      </c>
      <c r="J1102" t="s">
        <v>76</v>
      </c>
      <c r="K1102" t="s">
        <v>174</v>
      </c>
      <c r="L1102">
        <v>20</v>
      </c>
      <c r="M1102">
        <v>18</v>
      </c>
      <c r="N1102">
        <v>256</v>
      </c>
      <c r="O1102">
        <v>38.9</v>
      </c>
      <c r="P1102">
        <v>65</v>
      </c>
      <c r="Q1102">
        <v>4</v>
      </c>
    </row>
    <row r="1103" spans="1:17" x14ac:dyDescent="0.2">
      <c r="A1103" t="s">
        <v>30</v>
      </c>
      <c r="B1103" t="s">
        <v>834</v>
      </c>
      <c r="C1103" t="s">
        <v>518</v>
      </c>
      <c r="D1103" s="1" t="s">
        <v>1681</v>
      </c>
      <c r="E1103" s="1" t="s">
        <v>1691</v>
      </c>
      <c r="F1103" s="1" t="str">
        <f t="shared" si="17"/>
        <v>Volkswagen SAVEIRO 1.6L (-ABS) 1997 2009</v>
      </c>
      <c r="G1103" t="s">
        <v>4</v>
      </c>
      <c r="H1103" t="s">
        <v>10</v>
      </c>
      <c r="I1103" t="s">
        <v>171</v>
      </c>
      <c r="J1103" t="s">
        <v>1549</v>
      </c>
      <c r="K1103" t="s">
        <v>172</v>
      </c>
      <c r="L1103">
        <v>20</v>
      </c>
      <c r="M1103">
        <v>18</v>
      </c>
      <c r="N1103">
        <v>239</v>
      </c>
      <c r="O1103">
        <v>38.9</v>
      </c>
      <c r="P1103">
        <v>65</v>
      </c>
      <c r="Q1103">
        <v>4</v>
      </c>
    </row>
    <row r="1104" spans="1:17" x14ac:dyDescent="0.2">
      <c r="A1104" t="s">
        <v>30</v>
      </c>
      <c r="B1104" t="s">
        <v>834</v>
      </c>
      <c r="C1104" t="s">
        <v>518</v>
      </c>
      <c r="D1104" s="1" t="s">
        <v>1681</v>
      </c>
      <c r="E1104" s="1" t="s">
        <v>1691</v>
      </c>
      <c r="F1104" s="1" t="str">
        <f t="shared" si="17"/>
        <v>Volkswagen SAVEIRO 1.6L (-ABS) 1997 2009</v>
      </c>
      <c r="G1104" t="s">
        <v>4</v>
      </c>
      <c r="H1104" t="s">
        <v>10</v>
      </c>
      <c r="I1104" t="s">
        <v>171</v>
      </c>
      <c r="J1104" t="s">
        <v>1550</v>
      </c>
      <c r="K1104" t="s">
        <v>172</v>
      </c>
      <c r="L1104">
        <v>20</v>
      </c>
      <c r="M1104">
        <v>18</v>
      </c>
      <c r="N1104">
        <v>239</v>
      </c>
      <c r="O1104">
        <v>38.9</v>
      </c>
      <c r="P1104">
        <v>65</v>
      </c>
      <c r="Q1104">
        <v>4</v>
      </c>
    </row>
    <row r="1105" spans="1:17" x14ac:dyDescent="0.2">
      <c r="A1105" t="s">
        <v>30</v>
      </c>
      <c r="B1105" t="s">
        <v>1349</v>
      </c>
      <c r="C1105" t="s">
        <v>119</v>
      </c>
      <c r="D1105" s="1" t="s">
        <v>1697</v>
      </c>
      <c r="F1105" s="1" t="str">
        <f t="shared" si="17"/>
        <v xml:space="preserve">Volkswagen SAVEIRO Geración 5 2010 </v>
      </c>
      <c r="G1105" t="s">
        <v>4</v>
      </c>
      <c r="H1105" t="s">
        <v>10</v>
      </c>
      <c r="I1105" t="s">
        <v>1382</v>
      </c>
      <c r="J1105" t="s">
        <v>1347</v>
      </c>
      <c r="K1105" t="s">
        <v>1348</v>
      </c>
      <c r="L1105">
        <v>18</v>
      </c>
      <c r="M1105">
        <v>16</v>
      </c>
      <c r="N1105">
        <v>256</v>
      </c>
      <c r="O1105">
        <v>34</v>
      </c>
      <c r="P1105">
        <v>65</v>
      </c>
      <c r="Q1105">
        <v>4</v>
      </c>
    </row>
    <row r="1106" spans="1:17" x14ac:dyDescent="0.2">
      <c r="A1106" t="s">
        <v>30</v>
      </c>
      <c r="B1106" t="s">
        <v>337</v>
      </c>
      <c r="C1106" t="s">
        <v>94</v>
      </c>
      <c r="D1106" s="1" t="s">
        <v>1692</v>
      </c>
      <c r="F1106" s="1" t="str">
        <f t="shared" si="17"/>
        <v xml:space="preserve">Volkswagen SURAN 1.6 8V Aro 14 2006 </v>
      </c>
      <c r="G1106" t="s">
        <v>4</v>
      </c>
      <c r="H1106" t="s">
        <v>10</v>
      </c>
      <c r="I1106" t="s">
        <v>1461</v>
      </c>
      <c r="J1106" t="s">
        <v>1547</v>
      </c>
      <c r="K1106" t="s">
        <v>938</v>
      </c>
      <c r="L1106" t="s">
        <v>1006</v>
      </c>
      <c r="M1106" t="s">
        <v>1037</v>
      </c>
      <c r="N1106" t="s">
        <v>1153</v>
      </c>
      <c r="O1106" t="s">
        <v>1029</v>
      </c>
      <c r="P1106" t="s">
        <v>946</v>
      </c>
      <c r="Q1106">
        <v>5</v>
      </c>
    </row>
    <row r="1107" spans="1:17" x14ac:dyDescent="0.2">
      <c r="A1107" t="s">
        <v>30</v>
      </c>
      <c r="B1107" t="s">
        <v>337</v>
      </c>
      <c r="C1107" t="s">
        <v>94</v>
      </c>
      <c r="D1107" s="1" t="s">
        <v>1692</v>
      </c>
      <c r="F1107" s="1" t="str">
        <f t="shared" si="17"/>
        <v xml:space="preserve">Volkswagen SURAN 1.6 8V Aro 14 2006 </v>
      </c>
      <c r="G1107" t="s">
        <v>4</v>
      </c>
      <c r="H1107" t="s">
        <v>10</v>
      </c>
      <c r="I1107" t="s">
        <v>1461</v>
      </c>
      <c r="J1107" t="s">
        <v>1548</v>
      </c>
      <c r="K1107" t="s">
        <v>938</v>
      </c>
      <c r="L1107" t="s">
        <v>1006</v>
      </c>
      <c r="M1107" t="s">
        <v>1037</v>
      </c>
      <c r="N1107" t="s">
        <v>1153</v>
      </c>
      <c r="O1107" t="s">
        <v>1029</v>
      </c>
      <c r="P1107" t="s">
        <v>946</v>
      </c>
      <c r="Q1107">
        <v>5</v>
      </c>
    </row>
    <row r="1108" spans="1:17" x14ac:dyDescent="0.2">
      <c r="A1108" t="s">
        <v>30</v>
      </c>
      <c r="B1108" t="s">
        <v>1366</v>
      </c>
      <c r="C1108" t="s">
        <v>119</v>
      </c>
      <c r="D1108" s="1" t="s">
        <v>1697</v>
      </c>
      <c r="F1108" s="1" t="str">
        <f t="shared" si="17"/>
        <v xml:space="preserve">Volkswagen SURAN 1.6 8V 2010 </v>
      </c>
      <c r="G1108" t="s">
        <v>4</v>
      </c>
      <c r="H1108" t="s">
        <v>10</v>
      </c>
      <c r="I1108" t="s">
        <v>183</v>
      </c>
      <c r="J1108" t="s">
        <v>93</v>
      </c>
      <c r="K1108" t="s">
        <v>184</v>
      </c>
      <c r="L1108">
        <v>22</v>
      </c>
      <c r="M1108">
        <v>19</v>
      </c>
      <c r="N1108">
        <v>256</v>
      </c>
      <c r="O1108">
        <v>36.5</v>
      </c>
      <c r="P1108">
        <v>65</v>
      </c>
      <c r="Q1108">
        <v>5</v>
      </c>
    </row>
    <row r="1109" spans="1:17" x14ac:dyDescent="0.2">
      <c r="A1109" t="s">
        <v>30</v>
      </c>
      <c r="B1109" t="s">
        <v>277</v>
      </c>
      <c r="C1109" t="s">
        <v>274</v>
      </c>
      <c r="D1109" s="1" t="s">
        <v>1712</v>
      </c>
      <c r="F1109" s="1" t="str">
        <f t="shared" si="17"/>
        <v xml:space="preserve">Volkswagen SAVEIRO G6 2014 </v>
      </c>
      <c r="G1109" t="s">
        <v>4</v>
      </c>
      <c r="H1109" t="s">
        <v>10</v>
      </c>
      <c r="I1109" t="s">
        <v>1413</v>
      </c>
      <c r="J1109" t="s">
        <v>988</v>
      </c>
      <c r="K1109" t="s">
        <v>940</v>
      </c>
      <c r="L1109" t="s">
        <v>943</v>
      </c>
      <c r="M1109" t="s">
        <v>1078</v>
      </c>
      <c r="N1109" t="s">
        <v>1156</v>
      </c>
      <c r="O1109" t="s">
        <v>1157</v>
      </c>
      <c r="P1109" t="s">
        <v>946</v>
      </c>
      <c r="Q1109">
        <v>4</v>
      </c>
    </row>
    <row r="1110" spans="1:17" x14ac:dyDescent="0.2">
      <c r="A1110" t="s">
        <v>30</v>
      </c>
      <c r="B1110" t="s">
        <v>276</v>
      </c>
      <c r="C1110" t="s">
        <v>274</v>
      </c>
      <c r="D1110" s="1" t="s">
        <v>1712</v>
      </c>
      <c r="F1110" s="1" t="str">
        <f t="shared" si="17"/>
        <v xml:space="preserve">Volkswagen UP 1.0 (Disco mayor 255,6) 2014 </v>
      </c>
      <c r="G1110" t="s">
        <v>4</v>
      </c>
      <c r="H1110" t="s">
        <v>10</v>
      </c>
      <c r="I1110" t="s">
        <v>1413</v>
      </c>
      <c r="J1110" t="s">
        <v>988</v>
      </c>
      <c r="K1110" t="s">
        <v>940</v>
      </c>
      <c r="L1110" t="s">
        <v>943</v>
      </c>
      <c r="M1110" t="s">
        <v>1078</v>
      </c>
      <c r="N1110" t="s">
        <v>1156</v>
      </c>
      <c r="O1110" t="s">
        <v>1157</v>
      </c>
      <c r="P1110" t="s">
        <v>946</v>
      </c>
      <c r="Q1110">
        <v>4</v>
      </c>
    </row>
    <row r="1111" spans="1:17" x14ac:dyDescent="0.2">
      <c r="A1111" t="s">
        <v>30</v>
      </c>
      <c r="B1111" t="s">
        <v>275</v>
      </c>
      <c r="C1111" t="s">
        <v>274</v>
      </c>
      <c r="D1111" s="1" t="s">
        <v>1712</v>
      </c>
      <c r="F1111" s="1" t="str">
        <f t="shared" si="17"/>
        <v xml:space="preserve">Volkswagen UP (Disco menor 236) 2014 </v>
      </c>
      <c r="G1111" t="s">
        <v>4</v>
      </c>
      <c r="H1111" t="s">
        <v>10</v>
      </c>
      <c r="I1111" t="s">
        <v>1412</v>
      </c>
      <c r="J1111" t="s">
        <v>989</v>
      </c>
      <c r="K1111" t="s">
        <v>941</v>
      </c>
      <c r="L1111" t="s">
        <v>943</v>
      </c>
      <c r="M1111" t="s">
        <v>1078</v>
      </c>
      <c r="N1111" t="s">
        <v>1003</v>
      </c>
      <c r="O1111" t="s">
        <v>1158</v>
      </c>
      <c r="P1111" t="s">
        <v>946</v>
      </c>
      <c r="Q1111">
        <v>4</v>
      </c>
    </row>
    <row r="1112" spans="1:17" x14ac:dyDescent="0.2">
      <c r="A1112" t="s">
        <v>30</v>
      </c>
      <c r="B1112" t="s">
        <v>1350</v>
      </c>
      <c r="C1112" t="s">
        <v>95</v>
      </c>
      <c r="D1112" s="1" t="s">
        <v>1688</v>
      </c>
      <c r="F1112" s="1" t="str">
        <f t="shared" si="17"/>
        <v xml:space="preserve">Volkswagen VOYAGE Aro 15'' 2008 </v>
      </c>
      <c r="G1112" t="s">
        <v>4</v>
      </c>
      <c r="H1112" t="s">
        <v>10</v>
      </c>
      <c r="I1112" t="s">
        <v>1382</v>
      </c>
      <c r="J1112" t="s">
        <v>1347</v>
      </c>
      <c r="K1112" t="s">
        <v>1348</v>
      </c>
      <c r="L1112">
        <v>18</v>
      </c>
      <c r="M1112">
        <v>16</v>
      </c>
      <c r="N1112">
        <v>256</v>
      </c>
      <c r="O1112">
        <v>34</v>
      </c>
      <c r="P1112">
        <v>65</v>
      </c>
      <c r="Q1112">
        <v>4</v>
      </c>
    </row>
    <row r="1113" spans="1:17" x14ac:dyDescent="0.2">
      <c r="A1113" t="s">
        <v>340</v>
      </c>
      <c r="B1113" t="s">
        <v>341</v>
      </c>
      <c r="C1113" t="s">
        <v>88</v>
      </c>
      <c r="D1113" s="1" t="s">
        <v>1700</v>
      </c>
      <c r="F1113" s="1" t="str">
        <f>+A1113&amp;" "&amp;B1113&amp;" "&amp;D1113&amp;" "&amp;E1113</f>
        <v xml:space="preserve">Volvo V50 2.4 2005 </v>
      </c>
      <c r="G1113" t="s">
        <v>4</v>
      </c>
      <c r="H1113" t="s">
        <v>10</v>
      </c>
      <c r="I1113" t="s">
        <v>1464</v>
      </c>
      <c r="J1113">
        <v>31262718</v>
      </c>
      <c r="K1113" t="s">
        <v>894</v>
      </c>
      <c r="L1113" t="s">
        <v>942</v>
      </c>
      <c r="M1113" t="s">
        <v>998</v>
      </c>
      <c r="N1113" t="s">
        <v>1045</v>
      </c>
      <c r="O1113" t="s">
        <v>1064</v>
      </c>
      <c r="P1113" t="s">
        <v>1046</v>
      </c>
      <c r="Q1113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BOSCH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am85bua</dc:creator>
  <cp:lastModifiedBy>User</cp:lastModifiedBy>
  <cp:lastPrinted>2018-04-03T19:07:09Z</cp:lastPrinted>
  <dcterms:created xsi:type="dcterms:W3CDTF">2003-12-16T14:48:36Z</dcterms:created>
  <dcterms:modified xsi:type="dcterms:W3CDTF">2020-11-07T19:37:30Z</dcterms:modified>
</cp:coreProperties>
</file>